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45" windowWidth="14310" windowHeight="6570"/>
  </bookViews>
  <sheets>
    <sheet name="請求書" sheetId="3" r:id="rId1"/>
    <sheet name="Sheet2" sheetId="2" state="hidden" r:id="rId2"/>
  </sheets>
  <definedNames>
    <definedName name="_xlnm.Print_Area" localSheetId="0">請求書!$B$1:$AU$72</definedName>
    <definedName name="種別">Sheet2!$B$2:$B$3</definedName>
    <definedName name="消費税率">Sheet2!$C$5:$C$7</definedName>
  </definedNames>
  <calcPr calcId="144525"/>
</workbook>
</file>

<file path=xl/calcChain.xml><?xml version="1.0" encoding="utf-8"?>
<calcChain xmlns="http://schemas.openxmlformats.org/spreadsheetml/2006/main">
  <c r="J53" i="3" l="1"/>
  <c r="AZ32" i="3" l="1"/>
  <c r="BA32" i="3"/>
  <c r="BB32" i="3"/>
  <c r="BC32" i="3"/>
  <c r="BD32" i="3"/>
  <c r="BE32" i="3"/>
  <c r="BF32" i="3"/>
  <c r="BG32" i="3"/>
  <c r="BH32" i="3"/>
  <c r="BI32" i="3"/>
  <c r="BJ32" i="3"/>
  <c r="BK32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AE39" i="3"/>
  <c r="AY31" i="3" l="1"/>
  <c r="AY32" i="3" s="1"/>
  <c r="BL32" i="3" l="1"/>
  <c r="BM32" i="3" s="1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O51" i="3"/>
  <c r="AG12" i="3" l="1"/>
  <c r="AG48" i="3" s="1"/>
  <c r="D62" i="3"/>
  <c r="M60" i="3"/>
  <c r="G60" i="3"/>
  <c r="P58" i="3"/>
  <c r="C58" i="3"/>
  <c r="L47" i="3"/>
  <c r="G47" i="3"/>
  <c r="S44" i="3"/>
  <c r="O17" i="3" l="1"/>
  <c r="O19" i="3" l="1"/>
  <c r="O53" i="3"/>
  <c r="AH34" i="3"/>
  <c r="AM34" i="3" l="1"/>
  <c r="O55" i="3"/>
  <c r="AH70" i="3"/>
  <c r="AE34" i="3"/>
  <c r="AE70" i="3" s="1"/>
  <c r="AM70" i="3" l="1"/>
</calcChain>
</file>

<file path=xl/comments1.xml><?xml version="1.0" encoding="utf-8"?>
<comments xmlns="http://schemas.openxmlformats.org/spreadsheetml/2006/main">
  <authors>
    <author>栗木</author>
  </authors>
  <commentList>
    <comment ref="S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ｺｰﾄﾞ№：
</t>
        </r>
        <r>
          <rPr>
            <b/>
            <sz val="8"/>
            <color indexed="81"/>
            <rFont val="ＭＳ Ｐゴシック"/>
            <family val="3"/>
            <charset val="128"/>
          </rPr>
          <t>弊社よりご案内している番号を入力してください。
不明の場合は弊社までお問合せ下さい。</t>
        </r>
      </text>
    </comment>
    <comment ref="G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請求期間：
</t>
        </r>
        <r>
          <rPr>
            <b/>
            <sz val="8"/>
            <color indexed="81"/>
            <rFont val="ＭＳ Ｐゴシック"/>
            <family val="3"/>
            <charset val="128"/>
          </rPr>
          <t>年月日で入力してください。（例：23/5/31）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請求期間：
</t>
        </r>
        <r>
          <rPr>
            <b/>
            <sz val="8"/>
            <color indexed="81"/>
            <rFont val="ＭＳ Ｐゴシック"/>
            <family val="3"/>
            <charset val="128"/>
          </rPr>
          <t>年月日で入力してください。（例：23/5/31）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税抜き：
</t>
        </r>
        <r>
          <rPr>
            <b/>
            <sz val="8"/>
            <color indexed="81"/>
            <rFont val="ＭＳ Ｐゴシック"/>
            <family val="3"/>
            <charset val="128"/>
          </rPr>
          <t>弊社への請求金額を税抜で入力してください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振込銀行：
</t>
        </r>
        <r>
          <rPr>
            <b/>
            <sz val="8"/>
            <color indexed="81"/>
            <rFont val="ＭＳ Ｐゴシック"/>
            <family val="3"/>
            <charset val="128"/>
          </rPr>
          <t>御社の銀行口座を入力してください。</t>
        </r>
        <r>
          <rPr>
            <sz val="8"/>
            <color indexed="81"/>
            <rFont val="ＭＳ Ｐゴシック"/>
            <family val="3"/>
            <charset val="128"/>
          </rPr>
          <t xml:space="preserve">
</t>
        </r>
      </text>
    </comment>
    <comment ref="P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支店名：
御社の銀行口座を入力してください。
</t>
        </r>
      </text>
    </comment>
    <comment ref="G24" authorId="0">
      <text>
        <r>
          <rPr>
            <b/>
            <sz val="9"/>
            <color indexed="81"/>
            <rFont val="ＭＳ Ｐゴシック"/>
            <family val="3"/>
            <charset val="128"/>
          </rPr>
          <t>種別：
　普通
　当座
のどちらかを選択してください。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<sst xmlns="http://schemas.openxmlformats.org/spreadsheetml/2006/main" count="98" uniqueCount="47">
  <si>
    <t xml:space="preserve">請求期間 </t>
    <rPh sb="0" eb="2">
      <t>セイキュウ</t>
    </rPh>
    <rPh sb="2" eb="4">
      <t>キカン</t>
    </rPh>
    <phoneticPr fontId="2"/>
  </si>
  <si>
    <t>（</t>
    <phoneticPr fontId="2"/>
  </si>
  <si>
    <t>）</t>
    <phoneticPr fontId="2"/>
  </si>
  <si>
    <t>～</t>
    <phoneticPr fontId="2"/>
  </si>
  <si>
    <t>ｺｰﾄﾞ№</t>
  </si>
  <si>
    <t>御中</t>
    <rPh sb="0" eb="2">
      <t>オンチュウ</t>
    </rPh>
    <phoneticPr fontId="2"/>
  </si>
  <si>
    <t>請求明細仕訳票</t>
    <rPh sb="0" eb="2">
      <t>セイキュウ</t>
    </rPh>
    <rPh sb="2" eb="4">
      <t>メイサイ</t>
    </rPh>
    <rPh sb="4" eb="6">
      <t>シワケ</t>
    </rPh>
    <rPh sb="6" eb="7">
      <t>ヒョウ</t>
    </rPh>
    <phoneticPr fontId="2"/>
  </si>
  <si>
    <t>備　考</t>
    <rPh sb="0" eb="1">
      <t>ソナエ</t>
    </rPh>
    <rPh sb="2" eb="3">
      <t>コウ</t>
    </rPh>
    <phoneticPr fontId="2"/>
  </si>
  <si>
    <t>金　額</t>
    <rPh sb="0" eb="1">
      <t>キン</t>
    </rPh>
    <rPh sb="2" eb="3">
      <t>ガク</t>
    </rPh>
    <phoneticPr fontId="2"/>
  </si>
  <si>
    <t>区　分</t>
    <rPh sb="0" eb="1">
      <t>ク</t>
    </rPh>
    <rPh sb="2" eb="3">
      <t>ブン</t>
    </rPh>
    <phoneticPr fontId="2"/>
  </si>
  <si>
    <t>賃貸仕入</t>
    <rPh sb="0" eb="2">
      <t>チンタイ</t>
    </rPh>
    <rPh sb="2" eb="4">
      <t>シイレ</t>
    </rPh>
    <phoneticPr fontId="2"/>
  </si>
  <si>
    <t>運賃仕入</t>
    <rPh sb="0" eb="2">
      <t>ウンチン</t>
    </rPh>
    <rPh sb="2" eb="4">
      <t>シイレ</t>
    </rPh>
    <phoneticPr fontId="2"/>
  </si>
  <si>
    <t>部品代</t>
    <rPh sb="0" eb="2">
      <t>ブヒン</t>
    </rPh>
    <rPh sb="2" eb="3">
      <t>ダイ</t>
    </rPh>
    <phoneticPr fontId="2"/>
  </si>
  <si>
    <t>修理代</t>
    <rPh sb="0" eb="2">
      <t>シュウリ</t>
    </rPh>
    <rPh sb="2" eb="3">
      <t>ダイ</t>
    </rPh>
    <phoneticPr fontId="2"/>
  </si>
  <si>
    <t>燃油脂代</t>
    <rPh sb="0" eb="1">
      <t>ネン</t>
    </rPh>
    <rPh sb="1" eb="3">
      <t>ユシ</t>
    </rPh>
    <rPh sb="3" eb="4">
      <t>ダイ</t>
    </rPh>
    <phoneticPr fontId="2"/>
  </si>
  <si>
    <t>販売品</t>
    <rPh sb="0" eb="3">
      <t>ハンバイヒン</t>
    </rPh>
    <phoneticPr fontId="2"/>
  </si>
  <si>
    <t>機械装置</t>
    <rPh sb="0" eb="2">
      <t>キカイ</t>
    </rPh>
    <rPh sb="2" eb="4">
      <t>ソウチ</t>
    </rPh>
    <phoneticPr fontId="2"/>
  </si>
  <si>
    <t>消耗工具</t>
    <rPh sb="0" eb="2">
      <t>ショウモウ</t>
    </rPh>
    <rPh sb="2" eb="4">
      <t>コウグ</t>
    </rPh>
    <phoneticPr fontId="2"/>
  </si>
  <si>
    <t>その他</t>
    <rPh sb="2" eb="3">
      <t>タ</t>
    </rPh>
    <phoneticPr fontId="2"/>
  </si>
  <si>
    <t>税抜き</t>
    <rPh sb="0" eb="2">
      <t>ゼイヌキ</t>
    </rPh>
    <phoneticPr fontId="2"/>
  </si>
  <si>
    <t>合計</t>
    <rPh sb="0" eb="2">
      <t>ゴウケイ</t>
    </rPh>
    <phoneticPr fontId="2"/>
  </si>
  <si>
    <t>支店</t>
    <rPh sb="0" eb="2">
      <t>シテン</t>
    </rPh>
    <phoneticPr fontId="2"/>
  </si>
  <si>
    <t>銀行</t>
    <rPh sb="0" eb="2">
      <t>ギンコウ</t>
    </rPh>
    <phoneticPr fontId="2"/>
  </si>
  <si>
    <t>振込銀行</t>
    <rPh sb="0" eb="2">
      <t>フリコミ</t>
    </rPh>
    <rPh sb="2" eb="4">
      <t>ギンコウ</t>
    </rPh>
    <phoneticPr fontId="2"/>
  </si>
  <si>
    <t>口座番号</t>
    <rPh sb="0" eb="2">
      <t>コウザ</t>
    </rPh>
    <rPh sb="2" eb="4">
      <t>バンゴウ</t>
    </rPh>
    <phoneticPr fontId="2"/>
  </si>
  <si>
    <t>口座名</t>
    <rPh sb="0" eb="3">
      <t>コウザメイ</t>
    </rPh>
    <phoneticPr fontId="2"/>
  </si>
  <si>
    <t>種別</t>
    <rPh sb="0" eb="2">
      <t>シュベツ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</si>
  <si>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</si>
  <si>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</si>
  <si>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№</t>
    <phoneticPr fontId="2"/>
  </si>
  <si>
    <t>税別計</t>
    <rPh sb="0" eb="2">
      <t>ゼイベツ</t>
    </rPh>
    <rPh sb="2" eb="3">
      <t>ケイ</t>
    </rPh>
    <phoneticPr fontId="2"/>
  </si>
  <si>
    <t>検収者</t>
    <rPh sb="0" eb="2">
      <t>ケンシュウ</t>
    </rPh>
    <rPh sb="2" eb="3">
      <t>シャ</t>
    </rPh>
    <phoneticPr fontId="2"/>
  </si>
  <si>
    <t>所属長</t>
    <rPh sb="0" eb="3">
      <t>ショゾクチョウ</t>
    </rPh>
    <phoneticPr fontId="2"/>
  </si>
  <si>
    <t>経　理</t>
    <rPh sb="0" eb="1">
      <t>ヘ</t>
    </rPh>
    <rPh sb="2" eb="3">
      <t>リ</t>
    </rPh>
    <phoneticPr fontId="2"/>
  </si>
  <si>
    <t>承　認</t>
    <rPh sb="0" eb="1">
      <t>ショウ</t>
    </rPh>
    <rPh sb="2" eb="3">
      <t>シノブ</t>
    </rPh>
    <phoneticPr fontId="2"/>
  </si>
  <si>
    <t>請求合計金額</t>
    <rPh sb="0" eb="2">
      <t>セイキュウ</t>
    </rPh>
    <rPh sb="2" eb="4">
      <t>ゴウケイ</t>
    </rPh>
    <rPh sb="4" eb="6">
      <t>キンガク</t>
    </rPh>
    <phoneticPr fontId="2"/>
  </si>
  <si>
    <t>適格請求書登録番号：</t>
    <rPh sb="0" eb="2">
      <t>テキカク</t>
    </rPh>
    <rPh sb="2" eb="5">
      <t>セイキュウショ</t>
    </rPh>
    <rPh sb="5" eb="7">
      <t>トウロク</t>
    </rPh>
    <rPh sb="7" eb="9">
      <t>バンゴウ</t>
    </rPh>
    <phoneticPr fontId="2"/>
  </si>
  <si>
    <t xml:space="preserve">    会社名</t>
    <phoneticPr fontId="2"/>
  </si>
  <si>
    <t>消費税率</t>
    <rPh sb="0" eb="3">
      <t>ショウヒゼイ</t>
    </rPh>
    <rPh sb="3" eb="4">
      <t>リツ</t>
    </rPh>
    <phoneticPr fontId="2"/>
  </si>
  <si>
    <t>御　請　求　書（控）</t>
    <rPh sb="0" eb="1">
      <t>オ</t>
    </rPh>
    <rPh sb="2" eb="3">
      <t>ショウ</t>
    </rPh>
    <rPh sb="4" eb="5">
      <t>モトム</t>
    </rPh>
    <rPh sb="6" eb="7">
      <t>ショ</t>
    </rPh>
    <rPh sb="8" eb="9">
      <t>ヒカエ</t>
    </rPh>
    <phoneticPr fontId="2"/>
  </si>
  <si>
    <t>%</t>
    <phoneticPr fontId="2"/>
  </si>
  <si>
    <t xml:space="preserve">   消 費 税</t>
    <rPh sb="3" eb="4">
      <t>ショウ</t>
    </rPh>
    <rPh sb="5" eb="6">
      <t>ヒ</t>
    </rPh>
    <rPh sb="7" eb="8">
      <t>ゼイ</t>
    </rPh>
    <phoneticPr fontId="2"/>
  </si>
  <si>
    <t>御　請　求　書</t>
    <rPh sb="0" eb="1">
      <t>オ</t>
    </rPh>
    <rPh sb="2" eb="3">
      <t>ショウ</t>
    </rPh>
    <rPh sb="4" eb="5">
      <t>モトム</t>
    </rPh>
    <rPh sb="6" eb="7">
      <t>ショ</t>
    </rPh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</si>
  <si>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</si>
  <si>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税　込　計</t>
    <rPh sb="0" eb="1">
      <t>ゼイ</t>
    </rPh>
    <rPh sb="2" eb="3">
      <t>コ</t>
    </rPh>
    <rPh sb="4" eb="5">
      <t>ケイ</t>
    </rPh>
    <phoneticPr fontId="2"/>
  </si>
  <si>
    <t>0</t>
    <phoneticPr fontId="2"/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</si>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</sst>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yy/mm/dd"/>
    <numFmt numFmtId="178" formatCode="0_);[Red]\(0\)"/>
  </numFmts>
  <fonts count="36" x14ac:knownFonts="1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HGS明朝B"/>
      <family val="1"/>
      <charset val="128"/>
    </font>
    <font>
      <sz val="10"/>
      <color theme="1"/>
      <name val="HGS明朝B"/>
      <family val="1"/>
      <charset val="128"/>
    </font>
    <font>
      <sz val="12"/>
      <color theme="1"/>
      <name val="HGS明朝B"/>
      <family val="1"/>
      <charset val="128"/>
    </font>
    <font>
      <sz val="12"/>
      <color theme="1"/>
      <name val="メイリオ"/>
      <family val="2"/>
      <charset val="128"/>
    </font>
    <font>
      <sz val="9"/>
      <color theme="1"/>
      <name val="HGS明朝B"/>
      <family val="1"/>
      <charset val="128"/>
    </font>
    <font>
      <sz val="9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theme="1"/>
      <name val="HGP明朝B"/>
      <family val="1"/>
      <charset val="128"/>
    </font>
    <font>
      <sz val="9"/>
      <color theme="1"/>
      <name val="Meiryo UI"/>
      <family val="3"/>
      <charset val="128"/>
    </font>
    <font>
      <sz val="6"/>
      <color theme="1"/>
      <name val="HGS明朝B"/>
      <family val="1"/>
      <charset val="128"/>
    </font>
    <font>
      <sz val="6"/>
      <color theme="1"/>
      <name val="メイリオ"/>
      <family val="2"/>
      <charset val="128"/>
    </font>
    <font>
      <sz val="12"/>
      <color theme="1"/>
      <name val="ＭＳ Ｐゴシック"/>
      <family val="3"/>
      <charset val="128"/>
      <scheme val="minor"/>
    </font>
    <font>
      <u/>
      <sz val="14"/>
      <color theme="1"/>
      <name val="HGS明朝B"/>
      <family val="1"/>
      <charset val="128"/>
    </font>
    <font>
      <u/>
      <sz val="11"/>
      <color theme="1"/>
      <name val="メイリオ"/>
      <family val="2"/>
      <charset val="128"/>
    </font>
    <font>
      <sz val="9"/>
      <color theme="1"/>
      <name val="HGPｺﾞｼｯｸM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10"/>
      <color rgb="FFFF0000"/>
      <name val="HGS明朝B"/>
      <family val="1"/>
      <charset val="128"/>
    </font>
    <font>
      <sz val="8"/>
      <color theme="1"/>
      <name val="HGP明朝B"/>
      <family val="1"/>
      <charset val="128"/>
    </font>
    <font>
      <sz val="8"/>
      <color theme="1"/>
      <name val="メイリオ"/>
      <family val="2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name val="HGS明朝B"/>
      <family val="1"/>
      <charset val="128"/>
    </font>
    <font>
      <sz val="11"/>
      <name val="メイリオ"/>
      <family val="2"/>
      <charset val="128"/>
    </font>
    <font>
      <sz val="16"/>
      <color theme="1"/>
      <name val="HGS明朝B"/>
      <family val="1"/>
      <charset val="128"/>
    </font>
    <font>
      <sz val="16"/>
      <color theme="1"/>
      <name val="メイリオ"/>
      <family val="2"/>
      <charset val="128"/>
    </font>
    <font>
      <sz val="11"/>
      <color theme="0"/>
      <name val="メイリオ"/>
      <family val="2"/>
      <charset val="128"/>
    </font>
    <font>
      <sz val="10"/>
      <color theme="0"/>
      <name val="HGS明朝B"/>
      <family val="1"/>
      <charset val="128"/>
    </font>
    <font>
      <sz val="8"/>
      <color theme="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37437055574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4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distributed" vertical="center" inden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49" fontId="7" fillId="2" borderId="0" xfId="0" applyNumberFormat="1" applyFont="1" applyFill="1" applyBorder="1" applyAlignment="1" applyProtection="1">
      <alignment horizontal="right"/>
    </xf>
    <xf numFmtId="0" fontId="0" fillId="2" borderId="0" xfId="0" applyFill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distributed" vertical="center"/>
    </xf>
    <xf numFmtId="0" fontId="4" fillId="2" borderId="0" xfId="0" applyFont="1" applyFill="1" applyAlignment="1" applyProtection="1">
      <alignment horizontal="right" vertical="center"/>
    </xf>
    <xf numFmtId="0" fontId="28" fillId="2" borderId="0" xfId="0" applyFont="1" applyFill="1" applyBorder="1" applyAlignment="1" applyProtection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distributed" vertical="center" indent="1"/>
    </xf>
    <xf numFmtId="0" fontId="4" fillId="0" borderId="12" xfId="0" applyFont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28" fillId="2" borderId="3" xfId="0" applyNumberFormat="1" applyFont="1" applyFill="1" applyBorder="1" applyAlignment="1" applyProtection="1">
      <alignment horizontal="center" vertical="center"/>
    </xf>
    <xf numFmtId="49" fontId="28" fillId="0" borderId="21" xfId="0" applyNumberFormat="1" applyFont="1" applyFill="1" applyBorder="1" applyAlignment="1" applyProtection="1">
      <alignment horizontal="center" vertical="center"/>
      <protection locked="0"/>
    </xf>
    <xf numFmtId="49" fontId="28" fillId="0" borderId="22" xfId="0" applyNumberFormat="1" applyFont="1" applyFill="1" applyBorder="1" applyAlignment="1" applyProtection="1">
      <alignment horizontal="center" vertical="center"/>
      <protection locked="0"/>
    </xf>
    <xf numFmtId="49" fontId="28" fillId="0" borderId="23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Alignment="1" applyProtection="1">
      <alignment horizontal="center" vertical="center"/>
    </xf>
    <xf numFmtId="0" fontId="34" fillId="2" borderId="0" xfId="0" applyFont="1" applyFill="1" applyAlignment="1" applyProtection="1">
      <alignment horizontal="center" vertical="center"/>
    </xf>
    <xf numFmtId="0" fontId="35" fillId="2" borderId="0" xfId="0" applyFont="1" applyFill="1" applyBorder="1" applyAlignment="1" applyProtection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2" borderId="0" xfId="0" applyFont="1" applyFill="1" applyBorder="1" applyAlignment="1" applyProtection="1">
      <alignment horizontal="center" vertical="center"/>
    </xf>
    <xf numFmtId="49" fontId="34" fillId="2" borderId="0" xfId="0" applyNumberFormat="1" applyFont="1" applyFill="1" applyBorder="1" applyAlignment="1" applyProtection="1">
      <alignment horizontal="center" vertical="center"/>
    </xf>
    <xf numFmtId="0" fontId="34" fillId="2" borderId="0" xfId="0" applyNumberFormat="1" applyFont="1" applyFill="1" applyBorder="1" applyAlignment="1" applyProtection="1">
      <alignment horizontal="center" vertical="center"/>
    </xf>
    <xf numFmtId="0" fontId="34" fillId="2" borderId="0" xfId="0" applyFont="1" applyFill="1" applyAlignment="1" applyProtection="1">
      <alignment horizontal="left" vertical="center"/>
    </xf>
    <xf numFmtId="178" fontId="34" fillId="2" borderId="0" xfId="0" applyNumberFormat="1" applyFont="1" applyFill="1" applyBorder="1" applyAlignment="1" applyProtection="1">
      <alignment horizontal="center" vertical="center"/>
    </xf>
    <xf numFmtId="0" fontId="33" fillId="0" borderId="0" xfId="0" applyFont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distributed" vertical="center" indent="1"/>
    </xf>
    <xf numFmtId="0" fontId="0" fillId="0" borderId="10" xfId="0" applyBorder="1" applyAlignment="1" applyProtection="1">
      <alignment horizontal="distributed" vertical="center" indent="1"/>
    </xf>
    <xf numFmtId="0" fontId="18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distributed" vertical="center" indent="1"/>
    </xf>
    <xf numFmtId="0" fontId="18" fillId="0" borderId="13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shrinkToFit="1"/>
    </xf>
    <xf numFmtId="0" fontId="8" fillId="0" borderId="0" xfId="0" applyFont="1" applyAlignment="1" applyProtection="1">
      <alignment shrinkToFit="1"/>
    </xf>
    <xf numFmtId="0" fontId="31" fillId="2" borderId="0" xfId="0" applyFont="1" applyFill="1" applyBorder="1" applyAlignment="1" applyProtection="1">
      <alignment horizontal="left" vertical="center" shrinkToFit="1"/>
    </xf>
    <xf numFmtId="0" fontId="32" fillId="0" borderId="0" xfId="0" applyFont="1" applyBorder="1" applyAlignment="1" applyProtection="1">
      <alignment vertical="center" shrinkToFit="1"/>
    </xf>
    <xf numFmtId="0" fontId="32" fillId="0" borderId="8" xfId="0" applyFont="1" applyBorder="1" applyAlignment="1" applyProtection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 textRotation="255"/>
    </xf>
    <xf numFmtId="0" fontId="8" fillId="3" borderId="12" xfId="0" applyFont="1" applyFill="1" applyBorder="1" applyAlignment="1" applyProtection="1">
      <alignment horizontal="center" vertical="center" textRotation="255"/>
    </xf>
    <xf numFmtId="0" fontId="8" fillId="3" borderId="4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left" vertical="center" shrinkToFit="1"/>
    </xf>
    <xf numFmtId="0" fontId="0" fillId="2" borderId="0" xfId="0" applyFill="1" applyBorder="1" applyAlignment="1" applyProtection="1">
      <alignment horizontal="left" vertical="center" shrinkToFit="1"/>
    </xf>
    <xf numFmtId="0" fontId="0" fillId="2" borderId="7" xfId="0" applyFill="1" applyBorder="1" applyAlignment="1" applyProtection="1">
      <alignment horizontal="left" vertical="center" shrinkToFit="1"/>
    </xf>
    <xf numFmtId="0" fontId="0" fillId="2" borderId="8" xfId="0" applyFill="1" applyBorder="1" applyAlignment="1" applyProtection="1">
      <alignment horizontal="left" vertical="center" shrinkToFit="1"/>
    </xf>
    <xf numFmtId="0" fontId="4" fillId="2" borderId="9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38" fontId="20" fillId="0" borderId="2" xfId="1" applyFont="1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38" fontId="20" fillId="0" borderId="3" xfId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49" fontId="29" fillId="2" borderId="0" xfId="0" applyNumberFormat="1" applyFont="1" applyFill="1" applyAlignment="1" applyProtection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29" fillId="2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 textRotation="255"/>
    </xf>
    <xf numFmtId="0" fontId="8" fillId="3" borderId="11" xfId="0" applyFont="1" applyFill="1" applyBorder="1" applyAlignment="1" applyProtection="1">
      <alignment horizontal="center" vertical="center" textRotation="255"/>
    </xf>
    <xf numFmtId="0" fontId="8" fillId="3" borderId="1" xfId="0" applyFont="1" applyFill="1" applyBorder="1" applyAlignment="1" applyProtection="1">
      <alignment horizontal="center" vertical="center" textRotation="255"/>
    </xf>
    <xf numFmtId="0" fontId="8" fillId="3" borderId="10" xfId="0" applyFont="1" applyFill="1" applyBorder="1" applyAlignment="1" applyProtection="1">
      <alignment horizontal="center" vertical="center" textRotation="255"/>
    </xf>
    <xf numFmtId="0" fontId="0" fillId="0" borderId="11" xfId="0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distributed" vertical="center" indent="2"/>
    </xf>
    <xf numFmtId="0" fontId="8" fillId="3" borderId="11" xfId="0" applyFont="1" applyFill="1" applyBorder="1" applyAlignment="1" applyProtection="1">
      <alignment horizontal="distributed" vertical="center" indent="2"/>
    </xf>
    <xf numFmtId="38" fontId="20" fillId="0" borderId="12" xfId="1" applyFont="1" applyBorder="1" applyAlignment="1" applyProtection="1">
      <alignment horizontal="center" vertical="center" shrinkToFit="1"/>
    </xf>
    <xf numFmtId="38" fontId="20" fillId="0" borderId="1" xfId="1" applyFont="1" applyBorder="1" applyAlignment="1" applyProtection="1">
      <alignment horizontal="center" vertical="center" shrinkToFit="1"/>
    </xf>
    <xf numFmtId="38" fontId="20" fillId="0" borderId="4" xfId="1" applyFont="1" applyBorder="1" applyAlignment="1" applyProtection="1">
      <alignment horizontal="center" vertical="center" shrinkToFit="1"/>
    </xf>
    <xf numFmtId="38" fontId="20" fillId="0" borderId="10" xfId="1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distributed" vertical="center"/>
    </xf>
    <xf numFmtId="0" fontId="0" fillId="0" borderId="1" xfId="0" applyBorder="1" applyAlignment="1" applyProtection="1">
      <alignment horizontal="distributed" vertical="center"/>
    </xf>
    <xf numFmtId="0" fontId="12" fillId="0" borderId="1" xfId="0" applyFont="1" applyBorder="1" applyAlignment="1" applyProtection="1">
      <alignment horizontal="center" vertical="center" textRotation="255"/>
    </xf>
    <xf numFmtId="0" fontId="13" fillId="0" borderId="1" xfId="0" applyFont="1" applyBorder="1" applyAlignment="1" applyProtection="1">
      <alignment horizontal="center" vertical="center" textRotation="255"/>
    </xf>
    <xf numFmtId="0" fontId="4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49" fontId="20" fillId="0" borderId="1" xfId="0" applyNumberFormat="1" applyFont="1" applyBorder="1" applyAlignment="1" applyProtection="1">
      <alignment horizontal="center" vertical="center"/>
    </xf>
    <xf numFmtId="49" fontId="20" fillId="0" borderId="13" xfId="0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left" vertical="center" shrinkToFit="1"/>
    </xf>
    <xf numFmtId="0" fontId="0" fillId="0" borderId="3" xfId="0" applyBorder="1" applyAlignment="1" applyProtection="1">
      <alignment horizontal="left" vertical="center" shrinkToFit="1"/>
    </xf>
    <xf numFmtId="0" fontId="0" fillId="0" borderId="5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left" vertical="center" shrinkToFit="1"/>
    </xf>
    <xf numFmtId="176" fontId="19" fillId="0" borderId="2" xfId="0" applyNumberFormat="1" applyFont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26" fillId="2" borderId="0" xfId="0" applyFont="1" applyFill="1" applyBorder="1" applyAlignment="1" applyProtection="1">
      <alignment horizontal="right" vertical="center"/>
    </xf>
    <xf numFmtId="0" fontId="27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distributed" vertical="center"/>
    </xf>
    <xf numFmtId="0" fontId="0" fillId="0" borderId="0" xfId="0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distributed" vertical="center" indent="1"/>
    </xf>
    <xf numFmtId="0" fontId="0" fillId="0" borderId="0" xfId="0" applyBorder="1" applyAlignment="1" applyProtection="1">
      <alignment horizontal="distributed" vertical="center" indent="1"/>
    </xf>
    <xf numFmtId="0" fontId="0" fillId="0" borderId="6" xfId="0" applyBorder="1" applyAlignment="1" applyProtection="1">
      <alignment horizontal="distributed" vertical="center" indent="1"/>
    </xf>
    <xf numFmtId="0" fontId="0" fillId="0" borderId="7" xfId="0" applyBorder="1" applyAlignment="1" applyProtection="1">
      <alignment horizontal="distributed" vertical="center" indent="1"/>
    </xf>
    <xf numFmtId="0" fontId="0" fillId="0" borderId="8" xfId="0" applyBorder="1" applyAlignment="1" applyProtection="1">
      <alignment horizontal="distributed" vertical="center" indent="1"/>
    </xf>
    <xf numFmtId="0" fontId="0" fillId="0" borderId="9" xfId="0" applyBorder="1" applyAlignment="1" applyProtection="1">
      <alignment horizontal="distributed" vertical="center" indent="1"/>
    </xf>
    <xf numFmtId="176" fontId="19" fillId="0" borderId="5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right" vertical="center"/>
    </xf>
    <xf numFmtId="0" fontId="9" fillId="2" borderId="3" xfId="0" applyFont="1" applyFill="1" applyBorder="1" applyAlignment="1" applyProtection="1">
      <alignment horizontal="right" vertical="center"/>
    </xf>
    <xf numFmtId="0" fontId="9" fillId="2" borderId="14" xfId="0" applyFont="1" applyFill="1" applyBorder="1" applyAlignment="1" applyProtection="1">
      <alignment horizontal="right" vertical="center"/>
    </xf>
    <xf numFmtId="0" fontId="9" fillId="2" borderId="15" xfId="0" applyFont="1" applyFill="1" applyBorder="1" applyAlignment="1" applyProtection="1">
      <alignment horizontal="right" vertical="center"/>
    </xf>
    <xf numFmtId="0" fontId="9" fillId="2" borderId="3" xfId="0" applyFont="1" applyFill="1" applyBorder="1" applyAlignment="1" applyProtection="1">
      <alignment vertical="center" shrinkToFit="1"/>
    </xf>
    <xf numFmtId="0" fontId="9" fillId="0" borderId="3" xfId="0" applyFont="1" applyBorder="1" applyAlignment="1" applyProtection="1">
      <alignment vertical="center" shrinkToFit="1"/>
    </xf>
    <xf numFmtId="0" fontId="9" fillId="2" borderId="15" xfId="0" applyFont="1" applyFill="1" applyBorder="1" applyAlignment="1" applyProtection="1">
      <alignment vertical="center" shrinkToFit="1"/>
    </xf>
    <xf numFmtId="0" fontId="9" fillId="0" borderId="15" xfId="0" applyFont="1" applyBorder="1" applyAlignment="1" applyProtection="1">
      <alignment vertical="center" shrinkToFit="1"/>
    </xf>
    <xf numFmtId="0" fontId="10" fillId="0" borderId="4" xfId="0" applyNumberFormat="1" applyFont="1" applyBorder="1" applyAlignment="1" applyProtection="1">
      <alignment horizontal="center" vertical="center" shrinkToFit="1"/>
    </xf>
    <xf numFmtId="0" fontId="10" fillId="0" borderId="16" xfId="0" applyNumberFormat="1" applyFont="1" applyBorder="1" applyAlignment="1" applyProtection="1">
      <alignment horizontal="center" vertical="center" shrinkToFit="1"/>
    </xf>
    <xf numFmtId="0" fontId="4" fillId="3" borderId="17" xfId="0" applyFont="1" applyFill="1" applyBorder="1" applyAlignment="1" applyProtection="1">
      <alignment horizontal="distributed" vertical="center" indent="1"/>
    </xf>
    <xf numFmtId="0" fontId="0" fillId="3" borderId="18" xfId="0" applyFill="1" applyBorder="1" applyAlignment="1" applyProtection="1">
      <alignment horizontal="distributed" vertical="center" indent="1"/>
    </xf>
    <xf numFmtId="0" fontId="0" fillId="0" borderId="19" xfId="0" applyBorder="1" applyAlignment="1" applyProtection="1">
      <alignment horizontal="distributed" vertical="center" indent="1"/>
    </xf>
    <xf numFmtId="176" fontId="19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right" vertical="center"/>
    </xf>
    <xf numFmtId="0" fontId="16" fillId="2" borderId="0" xfId="0" applyFont="1" applyFill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vertical="center"/>
    </xf>
    <xf numFmtId="49" fontId="20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right"/>
    </xf>
    <xf numFmtId="0" fontId="8" fillId="2" borderId="0" xfId="0" applyFont="1" applyFill="1" applyAlignment="1" applyProtection="1">
      <alignment horizontal="right"/>
    </xf>
    <xf numFmtId="177" fontId="4" fillId="2" borderId="0" xfId="0" applyNumberFormat="1" applyFont="1" applyFill="1" applyAlignment="1" applyProtection="1">
      <alignment horizontal="center" vertical="center" shrinkToFit="1"/>
    </xf>
    <xf numFmtId="177" fontId="0" fillId="2" borderId="0" xfId="0" applyNumberFormat="1" applyFill="1" applyAlignment="1" applyProtection="1">
      <alignment horizontal="center" vertical="center" shrinkToFit="1"/>
    </xf>
    <xf numFmtId="0" fontId="4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31" fillId="2" borderId="0" xfId="0" applyFont="1" applyFill="1" applyBorder="1" applyAlignment="1" applyProtection="1">
      <alignment horizontal="left" vertical="center" shrinkToFit="1"/>
      <protection locked="0"/>
    </xf>
    <xf numFmtId="0" fontId="32" fillId="0" borderId="0" xfId="0" applyFont="1" applyBorder="1" applyAlignment="1" applyProtection="1">
      <alignment vertical="center" shrinkToFit="1"/>
      <protection locked="0"/>
    </xf>
    <xf numFmtId="0" fontId="32" fillId="0" borderId="8" xfId="0" applyFont="1" applyBorder="1" applyAlignment="1" applyProtection="1">
      <alignment vertical="center" shrinkToFit="1"/>
      <protection locked="0"/>
    </xf>
    <xf numFmtId="176" fontId="19" fillId="0" borderId="5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0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8" xfId="0" applyFill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20" fillId="0" borderId="1" xfId="0" applyNumberFormat="1" applyFont="1" applyBorder="1" applyAlignment="1" applyProtection="1">
      <alignment horizontal="center" vertical="center"/>
      <protection locked="0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9" fillId="0" borderId="3" xfId="0" applyFont="1" applyFill="1" applyBorder="1" applyAlignment="1" applyProtection="1">
      <alignment vertical="center" shrinkToFit="1"/>
      <protection locked="0"/>
    </xf>
    <xf numFmtId="0" fontId="9" fillId="0" borderId="15" xfId="0" applyFont="1" applyFill="1" applyBorder="1" applyAlignment="1" applyProtection="1">
      <alignment vertical="center" shrinkToFit="1"/>
      <protection locked="0"/>
    </xf>
    <xf numFmtId="49" fontId="20" fillId="2" borderId="0" xfId="0" applyNumberFormat="1" applyFont="1" applyFill="1" applyBorder="1" applyAlignment="1" applyProtection="1">
      <alignment horizontal="center" vertical="center"/>
      <protection locked="0"/>
    </xf>
    <xf numFmtId="177" fontId="4" fillId="2" borderId="0" xfId="0" applyNumberFormat="1" applyFont="1" applyFill="1" applyAlignment="1" applyProtection="1">
      <alignment horizontal="center" vertical="center" shrinkToFit="1"/>
      <protection locked="0"/>
    </xf>
    <xf numFmtId="177" fontId="0" fillId="2" borderId="0" xfId="0" applyNumberFormat="1" applyFill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336177</xdr:colOff>
      <xdr:row>13</xdr:row>
      <xdr:rowOff>33617</xdr:rowOff>
    </xdr:from>
    <xdr:to>
      <xdr:col>9</xdr:col>
      <xdr:colOff>70597</xdr:colOff>
      <xdr:row>13</xdr:row>
      <xdr:rowOff>239551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365" y="6756680"/>
          <a:ext cx="1210795" cy="205934"/>
        </a:xfrm>
        <a:prstGeom prst="rect">
          <a:avLst/>
        </a:prstGeom>
      </xdr:spPr>
    </xdr:pic>
    <xdr:clientData/>
  </xdr:twoCellAnchor>
  <xdr:twoCellAnchor editAs="absolute">
    <xdr:from>
      <xdr:col>43</xdr:col>
      <xdr:colOff>111757</xdr:colOff>
      <xdr:row>9</xdr:row>
      <xdr:rowOff>17530</xdr:rowOff>
    </xdr:from>
    <xdr:to>
      <xdr:col>46</xdr:col>
      <xdr:colOff>32528</xdr:colOff>
      <xdr:row>10</xdr:row>
      <xdr:rowOff>182718</xdr:rowOff>
    </xdr:to>
    <xdr:sp macro="" textlink="">
      <xdr:nvSpPr>
        <xdr:cNvPr id="19" name="テキスト ボックス 18"/>
        <xdr:cNvSpPr txBox="1"/>
      </xdr:nvSpPr>
      <xdr:spPr>
        <a:xfrm>
          <a:off x="6999065" y="933395"/>
          <a:ext cx="426328" cy="267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>
              <a:solidFill>
                <a:schemeClr val="bg1">
                  <a:lumMod val="50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㊞</a:t>
          </a:r>
        </a:p>
      </xdr:txBody>
    </xdr:sp>
    <xdr:clientData/>
  </xdr:twoCellAnchor>
  <xdr:twoCellAnchor>
    <xdr:from>
      <xdr:col>30</xdr:col>
      <xdr:colOff>417</xdr:colOff>
      <xdr:row>13</xdr:row>
      <xdr:rowOff>278155</xdr:rowOff>
    </xdr:from>
    <xdr:to>
      <xdr:col>46</xdr:col>
      <xdr:colOff>45117</xdr:colOff>
      <xdr:row>30</xdr:row>
      <xdr:rowOff>159094</xdr:rowOff>
    </xdr:to>
    <xdr:sp macro="" textlink="">
      <xdr:nvSpPr>
        <xdr:cNvPr id="23" name="角丸四角形 22"/>
        <xdr:cNvSpPr/>
      </xdr:nvSpPr>
      <xdr:spPr>
        <a:xfrm>
          <a:off x="3967787" y="1843568"/>
          <a:ext cx="3407439" cy="2812983"/>
        </a:xfrm>
        <a:prstGeom prst="roundRect">
          <a:avLst>
            <a:gd name="adj" fmla="val 2630"/>
          </a:avLst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74543</xdr:colOff>
      <xdr:row>4</xdr:row>
      <xdr:rowOff>24848</xdr:rowOff>
    </xdr:from>
    <xdr:to>
      <xdr:col>29</xdr:col>
      <xdr:colOff>24848</xdr:colOff>
      <xdr:row>10</xdr:row>
      <xdr:rowOff>28989</xdr:rowOff>
    </xdr:to>
    <xdr:sp macro="" textlink="">
      <xdr:nvSpPr>
        <xdr:cNvPr id="25" name="角丸四角形 24"/>
        <xdr:cNvSpPr/>
      </xdr:nvSpPr>
      <xdr:spPr>
        <a:xfrm>
          <a:off x="2708413" y="741294"/>
          <a:ext cx="1122294" cy="451402"/>
        </a:xfrm>
        <a:prstGeom prst="roundRect">
          <a:avLst>
            <a:gd name="adj" fmla="val 7042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8283</xdr:colOff>
      <xdr:row>14</xdr:row>
      <xdr:rowOff>4140</xdr:rowOff>
    </xdr:from>
    <xdr:to>
      <xdr:col>29</xdr:col>
      <xdr:colOff>8283</xdr:colOff>
      <xdr:row>19</xdr:row>
      <xdr:rowOff>8282</xdr:rowOff>
    </xdr:to>
    <xdr:sp macro="" textlink="">
      <xdr:nvSpPr>
        <xdr:cNvPr id="26" name="角丸四角形 25"/>
        <xdr:cNvSpPr/>
      </xdr:nvSpPr>
      <xdr:spPr>
        <a:xfrm>
          <a:off x="219490" y="1855303"/>
          <a:ext cx="3594652" cy="757859"/>
        </a:xfrm>
        <a:prstGeom prst="roundRect">
          <a:avLst>
            <a:gd name="adj" fmla="val 7042"/>
          </a:avLst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4141</xdr:colOff>
      <xdr:row>21</xdr:row>
      <xdr:rowOff>1</xdr:rowOff>
    </xdr:from>
    <xdr:to>
      <xdr:col>29</xdr:col>
      <xdr:colOff>4141</xdr:colOff>
      <xdr:row>27</xdr:row>
      <xdr:rowOff>4141</xdr:rowOff>
    </xdr:to>
    <xdr:sp macro="" textlink="">
      <xdr:nvSpPr>
        <xdr:cNvPr id="27" name="角丸四角形 26"/>
        <xdr:cNvSpPr/>
      </xdr:nvSpPr>
      <xdr:spPr>
        <a:xfrm>
          <a:off x="215348" y="3035577"/>
          <a:ext cx="3594652" cy="778564"/>
        </a:xfrm>
        <a:prstGeom prst="roundRect">
          <a:avLst>
            <a:gd name="adj" fmla="val 7042"/>
          </a:avLst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4142</xdr:colOff>
      <xdr:row>31</xdr:row>
      <xdr:rowOff>0</xdr:rowOff>
    </xdr:from>
    <xdr:to>
      <xdr:col>26</xdr:col>
      <xdr:colOff>41414</xdr:colOff>
      <xdr:row>35</xdr:row>
      <xdr:rowOff>8283</xdr:rowOff>
    </xdr:to>
    <xdr:sp macro="" textlink="">
      <xdr:nvSpPr>
        <xdr:cNvPr id="28" name="角丸四角形 27"/>
        <xdr:cNvSpPr/>
      </xdr:nvSpPr>
      <xdr:spPr>
        <a:xfrm>
          <a:off x="215349" y="4650685"/>
          <a:ext cx="3437282" cy="534228"/>
        </a:xfrm>
        <a:prstGeom prst="roundRect">
          <a:avLst>
            <a:gd name="adj" fmla="val 7042"/>
          </a:avLst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4141</xdr:colOff>
      <xdr:row>31</xdr:row>
      <xdr:rowOff>115955</xdr:rowOff>
    </xdr:from>
    <xdr:to>
      <xdr:col>46</xdr:col>
      <xdr:colOff>45554</xdr:colOff>
      <xdr:row>34</xdr:row>
      <xdr:rowOff>115955</xdr:rowOff>
    </xdr:to>
    <xdr:sp macro="" textlink="">
      <xdr:nvSpPr>
        <xdr:cNvPr id="29" name="角丸四角形 28"/>
        <xdr:cNvSpPr/>
      </xdr:nvSpPr>
      <xdr:spPr>
        <a:xfrm>
          <a:off x="3971511" y="4766640"/>
          <a:ext cx="3404152" cy="409989"/>
        </a:xfrm>
        <a:prstGeom prst="roundRect">
          <a:avLst>
            <a:gd name="adj" fmla="val 12042"/>
          </a:avLst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0</xdr:row>
      <xdr:rowOff>62902</xdr:rowOff>
    </xdr:from>
    <xdr:to>
      <xdr:col>46</xdr:col>
      <xdr:colOff>42706</xdr:colOff>
      <xdr:row>12</xdr:row>
      <xdr:rowOff>7327</xdr:rowOff>
    </xdr:to>
    <xdr:sp macro="" textlink="">
      <xdr:nvSpPr>
        <xdr:cNvPr id="32" name="角丸四角形 31"/>
        <xdr:cNvSpPr/>
      </xdr:nvSpPr>
      <xdr:spPr>
        <a:xfrm>
          <a:off x="3941885" y="62902"/>
          <a:ext cx="3493686" cy="1402483"/>
        </a:xfrm>
        <a:prstGeom prst="roundRect">
          <a:avLst>
            <a:gd name="adj" fmla="val 7042"/>
          </a:avLst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166676</xdr:colOff>
      <xdr:row>27</xdr:row>
      <xdr:rowOff>39675</xdr:rowOff>
    </xdr:from>
    <xdr:to>
      <xdr:col>31</xdr:col>
      <xdr:colOff>437574</xdr:colOff>
      <xdr:row>30</xdr:row>
      <xdr:rowOff>107892</xdr:rowOff>
    </xdr:to>
    <xdr:grpSp>
      <xdr:nvGrpSpPr>
        <xdr:cNvPr id="16" name="グループ化 15"/>
        <xdr:cNvGrpSpPr/>
      </xdr:nvGrpSpPr>
      <xdr:grpSpPr>
        <a:xfrm>
          <a:off x="166676" y="3817925"/>
          <a:ext cx="4382523" cy="758780"/>
          <a:chOff x="3035538" y="418388"/>
          <a:chExt cx="4406336" cy="750842"/>
        </a:xfrm>
      </xdr:grpSpPr>
      <xdr:sp macro="" textlink="">
        <xdr:nvSpPr>
          <xdr:cNvPr id="17" name="テキスト ボックス 16"/>
          <xdr:cNvSpPr txBox="1"/>
        </xdr:nvSpPr>
        <xdr:spPr>
          <a:xfrm>
            <a:off x="3035538" y="943421"/>
            <a:ext cx="3724759" cy="2258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800">
                <a:latin typeface="HGP明朝B" pitchFamily="18" charset="-128"/>
                <a:ea typeface="HGP明朝B" pitchFamily="18" charset="-128"/>
                <a:cs typeface="メイリオ" pitchFamily="50" charset="-128"/>
              </a:rPr>
              <a:t>＊本請求書（請求書（サンペイ宛）を、提出して下さい。</a:t>
            </a:r>
            <a:endParaRPr kumimoji="1" lang="en-US" altLang="ja-JP" sz="800">
              <a:latin typeface="HGP明朝B" pitchFamily="18" charset="-128"/>
              <a:ea typeface="HGP明朝B" pitchFamily="18" charset="-128"/>
              <a:cs typeface="メイリオ" pitchFamily="50" charset="-128"/>
            </a:endParaRP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3035538" y="618305"/>
            <a:ext cx="4406336" cy="2258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800">
                <a:latin typeface="HGP明朝B" pitchFamily="18" charset="-128"/>
                <a:ea typeface="HGP明朝B" pitchFamily="18" charset="-128"/>
                <a:cs typeface="メイリオ" pitchFamily="50" charset="-128"/>
              </a:rPr>
              <a:t>＊本請求書は毎月月末締切後、翌月</a:t>
            </a:r>
            <a:r>
              <a:rPr kumimoji="1" lang="en-US" altLang="ja-JP" sz="800">
                <a:latin typeface="HGP明朝B" pitchFamily="18" charset="-128"/>
                <a:ea typeface="HGP明朝B" pitchFamily="18" charset="-128"/>
                <a:cs typeface="メイリオ" pitchFamily="50" charset="-128"/>
              </a:rPr>
              <a:t>5</a:t>
            </a:r>
            <a:r>
              <a:rPr kumimoji="1" lang="ja-JP" altLang="en-US" sz="800">
                <a:latin typeface="HGP明朝B" pitchFamily="18" charset="-128"/>
                <a:ea typeface="HGP明朝B" pitchFamily="18" charset="-128"/>
                <a:cs typeface="メイリオ" pitchFamily="50" charset="-128"/>
              </a:rPr>
              <a:t>日まで弊社に到着するよう厳守してください。</a:t>
            </a:r>
            <a:endParaRPr kumimoji="1" lang="en-US" altLang="ja-JP" sz="800">
              <a:latin typeface="HGP明朝B" pitchFamily="18" charset="-128"/>
              <a:ea typeface="HGP明朝B" pitchFamily="18" charset="-128"/>
              <a:cs typeface="メイリオ" pitchFamily="50" charset="-128"/>
            </a:endParaRPr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3035538" y="418388"/>
            <a:ext cx="3724759" cy="2258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800">
                <a:latin typeface="HGP明朝B" pitchFamily="18" charset="-128"/>
                <a:ea typeface="HGP明朝B" pitchFamily="18" charset="-128"/>
                <a:cs typeface="メイリオ" pitchFamily="50" charset="-128"/>
              </a:rPr>
              <a:t>当社指定請求書注意事項</a:t>
            </a:r>
            <a:endParaRPr kumimoji="1" lang="en-US" altLang="ja-JP" sz="800">
              <a:latin typeface="HGP明朝B" pitchFamily="18" charset="-128"/>
              <a:ea typeface="HGP明朝B" pitchFamily="18" charset="-128"/>
              <a:cs typeface="メイリオ" pitchFamily="50" charset="-128"/>
            </a:endParaRPr>
          </a:p>
        </xdr:txBody>
      </xdr:sp>
      <xdr:sp macro="" textlink="">
        <xdr:nvSpPr>
          <xdr:cNvPr id="31" name="テキスト ボックス 30"/>
          <xdr:cNvSpPr txBox="1"/>
        </xdr:nvSpPr>
        <xdr:spPr>
          <a:xfrm>
            <a:off x="3133455" y="765560"/>
            <a:ext cx="3852506" cy="2258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800">
                <a:latin typeface="HGP明朝B" pitchFamily="18" charset="-128"/>
                <a:ea typeface="HGP明朝B" pitchFamily="18" charset="-128"/>
                <a:cs typeface="メイリオ" pitchFamily="50" charset="-128"/>
              </a:rPr>
              <a:t>（当社締切に間に合わなかった場合は、支払いが</a:t>
            </a:r>
            <a:r>
              <a:rPr kumimoji="1" lang="en-US" altLang="ja-JP" sz="800">
                <a:latin typeface="HGP明朝B" pitchFamily="18" charset="-128"/>
                <a:ea typeface="HGP明朝B" pitchFamily="18" charset="-128"/>
                <a:cs typeface="メイリオ" pitchFamily="50" charset="-128"/>
              </a:rPr>
              <a:t>1</a:t>
            </a:r>
            <a:r>
              <a:rPr kumimoji="1" lang="ja-JP" altLang="en-US" sz="800">
                <a:latin typeface="HGP明朝B" pitchFamily="18" charset="-128"/>
                <a:ea typeface="HGP明朝B" pitchFamily="18" charset="-128"/>
                <a:cs typeface="メイリオ" pitchFamily="50" charset="-128"/>
              </a:rPr>
              <a:t>カ月遅れますのでご注意下さい。）</a:t>
            </a:r>
            <a:endParaRPr kumimoji="1" lang="en-US" altLang="ja-JP" sz="800">
              <a:latin typeface="HGP明朝B" pitchFamily="18" charset="-128"/>
              <a:ea typeface="HGP明朝B" pitchFamily="18" charset="-128"/>
              <a:cs typeface="メイリオ" pitchFamily="50" charset="-128"/>
            </a:endParaRPr>
          </a:p>
        </xdr:txBody>
      </xdr:sp>
    </xdr:grpSp>
    <xdr:clientData/>
  </xdr:twoCellAnchor>
  <xdr:twoCellAnchor>
    <xdr:from>
      <xdr:col>29</xdr:col>
      <xdr:colOff>123947</xdr:colOff>
      <xdr:row>2</xdr:row>
      <xdr:rowOff>29919</xdr:rowOff>
    </xdr:from>
    <xdr:to>
      <xdr:col>47</xdr:col>
      <xdr:colOff>0</xdr:colOff>
      <xdr:row>10</xdr:row>
      <xdr:rowOff>220420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xmlns="" id="{F2426866-E5B8-A94C-3689-9A9928CA89B7}"/>
            </a:ext>
          </a:extLst>
        </xdr:cNvPr>
        <xdr:cNvSpPr/>
      </xdr:nvSpPr>
      <xdr:spPr>
        <a:xfrm>
          <a:off x="3926010" y="307732"/>
          <a:ext cx="3598740" cy="93662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0</xdr:col>
      <xdr:colOff>124556</xdr:colOff>
      <xdr:row>0</xdr:row>
      <xdr:rowOff>87922</xdr:rowOff>
    </xdr:from>
    <xdr:to>
      <xdr:col>6</xdr:col>
      <xdr:colOff>300403</xdr:colOff>
      <xdr:row>3</xdr:row>
      <xdr:rowOff>73269</xdr:rowOff>
    </xdr:to>
    <xdr:sp macro="" textlink="">
      <xdr:nvSpPr>
        <xdr:cNvPr id="21" name="テキスト ボックス 20"/>
        <xdr:cNvSpPr txBox="1"/>
      </xdr:nvSpPr>
      <xdr:spPr>
        <a:xfrm>
          <a:off x="124556" y="87922"/>
          <a:ext cx="1399443" cy="43228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HGP明朝B" pitchFamily="18" charset="-128"/>
              <a:ea typeface="HGP明朝B" pitchFamily="18" charset="-128"/>
            </a:rPr>
            <a:t>貴社入力用</a:t>
          </a:r>
        </a:p>
      </xdr:txBody>
    </xdr:sp>
    <xdr:clientData fPrintsWithSheet="0"/>
  </xdr:twoCellAnchor>
  <xdr:twoCellAnchor editAs="absolute">
    <xdr:from>
      <xdr:col>48</xdr:col>
      <xdr:colOff>125777</xdr:colOff>
      <xdr:row>28</xdr:row>
      <xdr:rowOff>134938</xdr:rowOff>
    </xdr:from>
    <xdr:to>
      <xdr:col>66</xdr:col>
      <xdr:colOff>349249</xdr:colOff>
      <xdr:row>35</xdr:row>
      <xdr:rowOff>7939</xdr:rowOff>
    </xdr:to>
    <xdr:sp macro="" textlink="">
      <xdr:nvSpPr>
        <xdr:cNvPr id="2" name="テキスト ボックス 1"/>
        <xdr:cNvSpPr txBox="1"/>
      </xdr:nvSpPr>
      <xdr:spPr>
        <a:xfrm>
          <a:off x="8412527" y="4159251"/>
          <a:ext cx="4223972" cy="100012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>
              <a:latin typeface="HGP明朝B" pitchFamily="18" charset="-128"/>
              <a:ea typeface="HGP明朝B" pitchFamily="18" charset="-128"/>
            </a:rPr>
            <a:t>適格請求書番号（数字</a:t>
          </a:r>
          <a:r>
            <a:rPr kumimoji="1" lang="en-US" altLang="ja-JP" sz="1100" b="1" u="sng">
              <a:latin typeface="HGP明朝B" pitchFamily="18" charset="-128"/>
              <a:ea typeface="HGP明朝B" pitchFamily="18" charset="-128"/>
            </a:rPr>
            <a:t>13</a:t>
          </a:r>
          <a:r>
            <a:rPr kumimoji="1" lang="ja-JP" altLang="en-US" sz="1100" b="1" u="sng">
              <a:latin typeface="HGP明朝B" pitchFamily="18" charset="-128"/>
              <a:ea typeface="HGP明朝B" pitchFamily="18" charset="-128"/>
            </a:rPr>
            <a:t>桁）の入力について</a:t>
          </a:r>
          <a:endParaRPr kumimoji="1" lang="en-US" altLang="ja-JP" sz="1100" b="1" u="sng">
            <a:latin typeface="HGP明朝B" pitchFamily="18" charset="-128"/>
            <a:ea typeface="HGP明朝B" pitchFamily="18" charset="-128"/>
          </a:endParaRPr>
        </a:p>
        <a:p>
          <a:endParaRPr kumimoji="1" lang="en-US" altLang="ja-JP" sz="105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r>
            <a:rPr kumimoji="1" lang="ja-JP" altLang="en-US" sz="100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貴社の適格請求書登録番号の入力（数字のみ）をお願いします。</a:t>
          </a:r>
        </a:p>
        <a:p>
          <a:r>
            <a:rPr kumimoji="1" lang="ja-JP" altLang="en-US" sz="100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申請中もしくは、番号がない場合は、このままで構いません。</a:t>
          </a:r>
        </a:p>
      </xdr:txBody>
    </xdr:sp>
    <xdr:clientData fPrintsWithSheet="0"/>
  </xdr:twoCellAnchor>
  <xdr:twoCellAnchor editAs="absolute">
    <xdr:from>
      <xdr:col>48</xdr:col>
      <xdr:colOff>127000</xdr:colOff>
      <xdr:row>1</xdr:row>
      <xdr:rowOff>39685</xdr:rowOff>
    </xdr:from>
    <xdr:to>
      <xdr:col>66</xdr:col>
      <xdr:colOff>357188</xdr:colOff>
      <xdr:row>27</xdr:row>
      <xdr:rowOff>238125</xdr:rowOff>
    </xdr:to>
    <xdr:sp macro="" textlink="">
      <xdr:nvSpPr>
        <xdr:cNvPr id="35" name="テキスト ボックス 34"/>
        <xdr:cNvSpPr txBox="1"/>
      </xdr:nvSpPr>
      <xdr:spPr>
        <a:xfrm>
          <a:off x="8413750" y="126998"/>
          <a:ext cx="4230688" cy="388937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50" b="0" u="sng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手　順</a:t>
          </a:r>
          <a:endParaRPr kumimoji="1" lang="en-US" altLang="ja-JP" sz="1050" b="0" u="sng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①貴社入力用へのご記入</a:t>
          </a:r>
          <a:endParaRPr kumimoji="1" lang="en-US" altLang="ja-JP" sz="105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　 </a:t>
          </a:r>
          <a:r>
            <a:rPr kumimoji="1" lang="en-US" altLang="ja-JP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- </a:t>
          </a:r>
          <a:r>
            <a:rPr kumimoji="1" lang="ja-JP" altLang="en-US" sz="1050" b="0" u="sng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黄色部</a:t>
          </a:r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、適格請求書登録番号（</a:t>
          </a:r>
          <a:r>
            <a:rPr kumimoji="1" lang="ja-JP" altLang="en-US" sz="1050" b="0" u="sng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数字のみ</a:t>
          </a:r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）がご記入箇所となります。</a:t>
          </a:r>
          <a:endParaRPr kumimoji="1" lang="en-US" altLang="ja-JP" sz="105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　　　また、あわせて</a:t>
          </a:r>
          <a:r>
            <a:rPr kumimoji="1" lang="ja-JP" altLang="en-US" sz="1050" b="0" u="sng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消費税率</a:t>
          </a:r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のご確認をお願いします。</a:t>
          </a:r>
          <a:endParaRPr kumimoji="1" lang="en-US" altLang="ja-JP" sz="105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en-US" altLang="ja-JP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      </a:t>
          </a:r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赤枠内は社判（横判）もしくは直接貴社名を入力することも可能です。</a:t>
          </a:r>
          <a:endParaRPr kumimoji="1" lang="en-US" altLang="ja-JP" sz="105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endParaRPr kumimoji="1" lang="en-US" altLang="ja-JP" sz="105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②請求書の印刷（</a:t>
          </a:r>
          <a:r>
            <a:rPr kumimoji="1" lang="en-US" altLang="ja-JP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2</a:t>
          </a:r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枚印刷されます）</a:t>
          </a:r>
          <a:endParaRPr kumimoji="1" lang="en-US" altLang="ja-JP" sz="105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　 </a:t>
          </a:r>
          <a:r>
            <a:rPr kumimoji="1" lang="en-US" altLang="ja-JP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- </a:t>
          </a:r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御請求書（控）：</a:t>
          </a:r>
          <a:r>
            <a:rPr kumimoji="1" lang="ja-JP" altLang="en-US" sz="1050" b="0" u="sng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貴社お控え用</a:t>
          </a:r>
          <a:endParaRPr kumimoji="1" lang="en-US" altLang="ja-JP" sz="1050" b="0" u="sng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　 </a:t>
          </a:r>
          <a:r>
            <a:rPr kumimoji="1" lang="en-US" altLang="ja-JP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-</a:t>
          </a:r>
          <a:r>
            <a:rPr kumimoji="1" lang="en-US" altLang="ja-JP" sz="1050" b="0" baseline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 </a:t>
          </a:r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御請求書：</a:t>
          </a:r>
          <a:r>
            <a:rPr kumimoji="1" lang="ja-JP" altLang="en-US" sz="1050" b="0" u="sng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弊社へのご提出用</a:t>
          </a:r>
        </a:p>
        <a:p>
          <a:pPr algn="l"/>
          <a:endParaRPr kumimoji="1" lang="en-US" altLang="ja-JP" sz="105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③請求書へご捺印</a:t>
          </a:r>
          <a:endParaRPr kumimoji="1" lang="en-US" altLang="ja-JP" sz="105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　 </a:t>
          </a:r>
          <a:r>
            <a:rPr kumimoji="1" lang="en-US" altLang="ja-JP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- </a:t>
          </a:r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赤枠内（会社名）に貴社のご捺印（社判、社印）をお願いします。</a:t>
          </a:r>
          <a:endParaRPr kumimoji="1" lang="en-US" altLang="ja-JP" sz="105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　　　直接貴社名を入力した場合は、社印のみのご捺印となります。</a:t>
          </a:r>
          <a:endParaRPr kumimoji="1" lang="en-US" altLang="ja-JP" sz="105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　　（＊お手数ですが、</a:t>
          </a:r>
          <a:r>
            <a:rPr kumimoji="1" lang="en-US" altLang="ja-JP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2</a:t>
          </a:r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枚ともご捺印をお願いします）</a:t>
          </a:r>
          <a:endParaRPr kumimoji="1" lang="en-US" altLang="ja-JP" sz="105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endParaRPr kumimoji="1" lang="en-US" altLang="ja-JP" sz="105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④請求書のご郵送</a:t>
          </a:r>
          <a:endParaRPr kumimoji="1" lang="en-US" altLang="ja-JP" sz="105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   </a:t>
          </a:r>
          <a:r>
            <a:rPr kumimoji="1" lang="en-US" altLang="ja-JP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- </a:t>
          </a:r>
          <a:r>
            <a:rPr kumimoji="1" lang="ja-JP" altLang="en-US" sz="1050" b="0" u="sng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請求書（弊社ご提出用）のみ弊社までご郵送ください。</a:t>
          </a:r>
          <a:endParaRPr kumimoji="1" lang="en-US" altLang="ja-JP" sz="1050" b="0" u="sng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　　（＊毎月月末締切、翌月５日必着となります）</a:t>
          </a:r>
          <a:endParaRPr kumimoji="1" lang="en-US" altLang="ja-JP" sz="105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　 </a:t>
          </a:r>
          <a:r>
            <a:rPr kumimoji="1" lang="ja-JP" altLang="en-US" sz="1050" b="0" baseline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 </a:t>
          </a:r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（＊御請求書（控）：御社控え用です、貴社で保管お願いします）</a:t>
          </a: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　</a:t>
          </a:r>
          <a:r>
            <a:rPr kumimoji="1" lang="ja-JP" altLang="en-US" sz="1050" b="0" baseline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 </a:t>
          </a:r>
          <a:endParaRPr kumimoji="1" lang="en-US" altLang="ja-JP" sz="105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＊ご不明な点がありましたら弊社までお問合せ下さい</a:t>
          </a:r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。</a:t>
          </a:r>
          <a:endParaRPr kumimoji="1" lang="en-US" altLang="ja-JP" sz="120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 fPrintsWithSheet="0"/>
  </xdr:twoCellAnchor>
  <xdr:twoCellAnchor>
    <xdr:from>
      <xdr:col>30</xdr:col>
      <xdr:colOff>417</xdr:colOff>
      <xdr:row>49</xdr:row>
      <xdr:rowOff>278155</xdr:rowOff>
    </xdr:from>
    <xdr:to>
      <xdr:col>46</xdr:col>
      <xdr:colOff>45117</xdr:colOff>
      <xdr:row>66</xdr:row>
      <xdr:rowOff>159094</xdr:rowOff>
    </xdr:to>
    <xdr:sp macro="" textlink="">
      <xdr:nvSpPr>
        <xdr:cNvPr id="22" name="角丸四角形 21"/>
        <xdr:cNvSpPr/>
      </xdr:nvSpPr>
      <xdr:spPr>
        <a:xfrm>
          <a:off x="3934242" y="1821205"/>
          <a:ext cx="3540375" cy="2814639"/>
        </a:xfrm>
        <a:prstGeom prst="roundRect">
          <a:avLst>
            <a:gd name="adj" fmla="val 2630"/>
          </a:avLst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74543</xdr:colOff>
      <xdr:row>40</xdr:row>
      <xdr:rowOff>24848</xdr:rowOff>
    </xdr:from>
    <xdr:to>
      <xdr:col>29</xdr:col>
      <xdr:colOff>24848</xdr:colOff>
      <xdr:row>46</xdr:row>
      <xdr:rowOff>28989</xdr:rowOff>
    </xdr:to>
    <xdr:sp macro="" textlink="">
      <xdr:nvSpPr>
        <xdr:cNvPr id="34" name="角丸四角形 33"/>
        <xdr:cNvSpPr/>
      </xdr:nvSpPr>
      <xdr:spPr>
        <a:xfrm>
          <a:off x="2703443" y="596348"/>
          <a:ext cx="1121880" cy="451816"/>
        </a:xfrm>
        <a:prstGeom prst="roundRect">
          <a:avLst>
            <a:gd name="adj" fmla="val 7042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8283</xdr:colOff>
      <xdr:row>50</xdr:row>
      <xdr:rowOff>4140</xdr:rowOff>
    </xdr:from>
    <xdr:to>
      <xdr:col>29</xdr:col>
      <xdr:colOff>8283</xdr:colOff>
      <xdr:row>55</xdr:row>
      <xdr:rowOff>8282</xdr:rowOff>
    </xdr:to>
    <xdr:sp macro="" textlink="">
      <xdr:nvSpPr>
        <xdr:cNvPr id="36" name="角丸四角形 35"/>
        <xdr:cNvSpPr/>
      </xdr:nvSpPr>
      <xdr:spPr>
        <a:xfrm>
          <a:off x="217833" y="1832940"/>
          <a:ext cx="3590925" cy="756617"/>
        </a:xfrm>
        <a:prstGeom prst="roundRect">
          <a:avLst>
            <a:gd name="adj" fmla="val 7042"/>
          </a:avLst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4141</xdr:colOff>
      <xdr:row>57</xdr:row>
      <xdr:rowOff>1</xdr:rowOff>
    </xdr:from>
    <xdr:to>
      <xdr:col>29</xdr:col>
      <xdr:colOff>4141</xdr:colOff>
      <xdr:row>63</xdr:row>
      <xdr:rowOff>4141</xdr:rowOff>
    </xdr:to>
    <xdr:sp macro="" textlink="">
      <xdr:nvSpPr>
        <xdr:cNvPr id="37" name="角丸四角形 36"/>
        <xdr:cNvSpPr/>
      </xdr:nvSpPr>
      <xdr:spPr>
        <a:xfrm>
          <a:off x="213691" y="3009901"/>
          <a:ext cx="3590925" cy="775665"/>
        </a:xfrm>
        <a:prstGeom prst="roundRect">
          <a:avLst>
            <a:gd name="adj" fmla="val 7042"/>
          </a:avLst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4142</xdr:colOff>
      <xdr:row>67</xdr:row>
      <xdr:rowOff>0</xdr:rowOff>
    </xdr:from>
    <xdr:to>
      <xdr:col>26</xdr:col>
      <xdr:colOff>41414</xdr:colOff>
      <xdr:row>71</xdr:row>
      <xdr:rowOff>8283</xdr:rowOff>
    </xdr:to>
    <xdr:sp macro="" textlink="">
      <xdr:nvSpPr>
        <xdr:cNvPr id="38" name="角丸四角形 37"/>
        <xdr:cNvSpPr/>
      </xdr:nvSpPr>
      <xdr:spPr>
        <a:xfrm>
          <a:off x="213692" y="4638675"/>
          <a:ext cx="3437697" cy="532158"/>
        </a:xfrm>
        <a:prstGeom prst="roundRect">
          <a:avLst>
            <a:gd name="adj" fmla="val 7042"/>
          </a:avLst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4141</xdr:colOff>
      <xdr:row>67</xdr:row>
      <xdr:rowOff>115955</xdr:rowOff>
    </xdr:from>
    <xdr:to>
      <xdr:col>46</xdr:col>
      <xdr:colOff>45554</xdr:colOff>
      <xdr:row>70</xdr:row>
      <xdr:rowOff>115955</xdr:rowOff>
    </xdr:to>
    <xdr:sp macro="" textlink="">
      <xdr:nvSpPr>
        <xdr:cNvPr id="39" name="角丸四角形 38"/>
        <xdr:cNvSpPr/>
      </xdr:nvSpPr>
      <xdr:spPr>
        <a:xfrm>
          <a:off x="3937966" y="4754630"/>
          <a:ext cx="3537088" cy="409575"/>
        </a:xfrm>
        <a:prstGeom prst="roundRect">
          <a:avLst>
            <a:gd name="adj" fmla="val 12042"/>
          </a:avLst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36</xdr:row>
      <xdr:rowOff>62902</xdr:rowOff>
    </xdr:from>
    <xdr:to>
      <xdr:col>46</xdr:col>
      <xdr:colOff>42706</xdr:colOff>
      <xdr:row>48</xdr:row>
      <xdr:rowOff>7327</xdr:rowOff>
    </xdr:to>
    <xdr:sp macro="" textlink="">
      <xdr:nvSpPr>
        <xdr:cNvPr id="40" name="角丸四角形 39"/>
        <xdr:cNvSpPr/>
      </xdr:nvSpPr>
      <xdr:spPr>
        <a:xfrm>
          <a:off x="3933825" y="62902"/>
          <a:ext cx="3538381" cy="1401750"/>
        </a:xfrm>
        <a:prstGeom prst="roundRect">
          <a:avLst>
            <a:gd name="adj" fmla="val 7042"/>
          </a:avLst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166676</xdr:colOff>
      <xdr:row>63</xdr:row>
      <xdr:rowOff>39675</xdr:rowOff>
    </xdr:from>
    <xdr:to>
      <xdr:col>31</xdr:col>
      <xdr:colOff>437574</xdr:colOff>
      <xdr:row>66</xdr:row>
      <xdr:rowOff>107892</xdr:rowOff>
    </xdr:to>
    <xdr:grpSp>
      <xdr:nvGrpSpPr>
        <xdr:cNvPr id="41" name="グループ化 40"/>
        <xdr:cNvGrpSpPr/>
      </xdr:nvGrpSpPr>
      <xdr:grpSpPr>
        <a:xfrm>
          <a:off x="166676" y="9120175"/>
          <a:ext cx="4382523" cy="758780"/>
          <a:chOff x="3035538" y="418388"/>
          <a:chExt cx="4406336" cy="750842"/>
        </a:xfrm>
      </xdr:grpSpPr>
      <xdr:sp macro="" textlink="">
        <xdr:nvSpPr>
          <xdr:cNvPr id="42" name="テキスト ボックス 41"/>
          <xdr:cNvSpPr txBox="1"/>
        </xdr:nvSpPr>
        <xdr:spPr>
          <a:xfrm>
            <a:off x="3035538" y="943421"/>
            <a:ext cx="3724759" cy="2258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800">
                <a:latin typeface="HGP明朝B" pitchFamily="18" charset="-128"/>
                <a:ea typeface="HGP明朝B" pitchFamily="18" charset="-128"/>
                <a:cs typeface="メイリオ" pitchFamily="50" charset="-128"/>
              </a:rPr>
              <a:t>＊本請求書（請求書（サンペイ宛）を、提出して下さい。</a:t>
            </a:r>
            <a:endParaRPr kumimoji="1" lang="en-US" altLang="ja-JP" sz="800">
              <a:latin typeface="HGP明朝B" pitchFamily="18" charset="-128"/>
              <a:ea typeface="HGP明朝B" pitchFamily="18" charset="-128"/>
              <a:cs typeface="メイリオ" pitchFamily="50" charset="-128"/>
            </a:endParaRP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3035538" y="618305"/>
            <a:ext cx="4406336" cy="2258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800">
                <a:latin typeface="HGP明朝B" pitchFamily="18" charset="-128"/>
                <a:ea typeface="HGP明朝B" pitchFamily="18" charset="-128"/>
                <a:cs typeface="メイリオ" pitchFamily="50" charset="-128"/>
              </a:rPr>
              <a:t>＊本請求書は毎月月末締切後、翌月</a:t>
            </a:r>
            <a:r>
              <a:rPr kumimoji="1" lang="en-US" altLang="ja-JP" sz="800">
                <a:latin typeface="HGP明朝B" pitchFamily="18" charset="-128"/>
                <a:ea typeface="HGP明朝B" pitchFamily="18" charset="-128"/>
                <a:cs typeface="メイリオ" pitchFamily="50" charset="-128"/>
              </a:rPr>
              <a:t>5</a:t>
            </a:r>
            <a:r>
              <a:rPr kumimoji="1" lang="ja-JP" altLang="en-US" sz="800">
                <a:latin typeface="HGP明朝B" pitchFamily="18" charset="-128"/>
                <a:ea typeface="HGP明朝B" pitchFamily="18" charset="-128"/>
                <a:cs typeface="メイリオ" pitchFamily="50" charset="-128"/>
              </a:rPr>
              <a:t>日まで弊社に到着するよう厳守してください。</a:t>
            </a:r>
            <a:endParaRPr kumimoji="1" lang="en-US" altLang="ja-JP" sz="800">
              <a:latin typeface="HGP明朝B" pitchFamily="18" charset="-128"/>
              <a:ea typeface="HGP明朝B" pitchFamily="18" charset="-128"/>
              <a:cs typeface="メイリオ" pitchFamily="50" charset="-128"/>
            </a:endParaRPr>
          </a:p>
        </xdr:txBody>
      </xdr:sp>
      <xdr:sp macro="" textlink="">
        <xdr:nvSpPr>
          <xdr:cNvPr id="44" name="テキスト ボックス 43"/>
          <xdr:cNvSpPr txBox="1"/>
        </xdr:nvSpPr>
        <xdr:spPr>
          <a:xfrm>
            <a:off x="3035538" y="418388"/>
            <a:ext cx="3724759" cy="2258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800">
                <a:latin typeface="HGP明朝B" pitchFamily="18" charset="-128"/>
                <a:ea typeface="HGP明朝B" pitchFamily="18" charset="-128"/>
                <a:cs typeface="メイリオ" pitchFamily="50" charset="-128"/>
              </a:rPr>
              <a:t>当社指定請求書注意事項</a:t>
            </a:r>
            <a:endParaRPr kumimoji="1" lang="en-US" altLang="ja-JP" sz="800">
              <a:latin typeface="HGP明朝B" pitchFamily="18" charset="-128"/>
              <a:ea typeface="HGP明朝B" pitchFamily="18" charset="-128"/>
              <a:cs typeface="メイリオ" pitchFamily="50" charset="-128"/>
            </a:endParaRPr>
          </a:p>
        </xdr:txBody>
      </xdr:sp>
      <xdr:sp macro="" textlink="">
        <xdr:nvSpPr>
          <xdr:cNvPr id="45" name="テキスト ボックス 44"/>
          <xdr:cNvSpPr txBox="1"/>
        </xdr:nvSpPr>
        <xdr:spPr>
          <a:xfrm>
            <a:off x="3133455" y="765560"/>
            <a:ext cx="3804622" cy="2258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800">
                <a:latin typeface="HGP明朝B" pitchFamily="18" charset="-128"/>
                <a:ea typeface="HGP明朝B" pitchFamily="18" charset="-128"/>
                <a:cs typeface="メイリオ" pitchFamily="50" charset="-128"/>
              </a:rPr>
              <a:t>（当社締切に間に合わなかった場合は、支払いが</a:t>
            </a:r>
            <a:r>
              <a:rPr kumimoji="1" lang="en-US" altLang="ja-JP" sz="800">
                <a:latin typeface="HGP明朝B" pitchFamily="18" charset="-128"/>
                <a:ea typeface="HGP明朝B" pitchFamily="18" charset="-128"/>
                <a:cs typeface="メイリオ" pitchFamily="50" charset="-128"/>
              </a:rPr>
              <a:t>1</a:t>
            </a:r>
            <a:r>
              <a:rPr kumimoji="1" lang="ja-JP" altLang="en-US" sz="800">
                <a:latin typeface="HGP明朝B" pitchFamily="18" charset="-128"/>
                <a:ea typeface="HGP明朝B" pitchFamily="18" charset="-128"/>
                <a:cs typeface="メイリオ" pitchFamily="50" charset="-128"/>
              </a:rPr>
              <a:t>カ月遅れますのでご注意下さい。）</a:t>
            </a:r>
            <a:endParaRPr kumimoji="1" lang="en-US" altLang="ja-JP" sz="800">
              <a:latin typeface="HGP明朝B" pitchFamily="18" charset="-128"/>
              <a:ea typeface="HGP明朝B" pitchFamily="18" charset="-128"/>
              <a:cs typeface="メイリオ" pitchFamily="50" charset="-128"/>
            </a:endParaRPr>
          </a:p>
        </xdr:txBody>
      </xdr:sp>
    </xdr:grpSp>
    <xdr:clientData/>
  </xdr:twoCellAnchor>
  <xdr:twoCellAnchor>
    <xdr:from>
      <xdr:col>0</xdr:col>
      <xdr:colOff>124556</xdr:colOff>
      <xdr:row>36</xdr:row>
      <xdr:rowOff>87922</xdr:rowOff>
    </xdr:from>
    <xdr:to>
      <xdr:col>6</xdr:col>
      <xdr:colOff>300403</xdr:colOff>
      <xdr:row>39</xdr:row>
      <xdr:rowOff>73269</xdr:rowOff>
    </xdr:to>
    <xdr:sp macro="" textlink="">
      <xdr:nvSpPr>
        <xdr:cNvPr id="46" name="テキスト ボックス 45"/>
        <xdr:cNvSpPr txBox="1"/>
      </xdr:nvSpPr>
      <xdr:spPr>
        <a:xfrm>
          <a:off x="124556" y="87922"/>
          <a:ext cx="1395047" cy="43302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HGP明朝B" pitchFamily="18" charset="-128"/>
              <a:ea typeface="HGP明朝B" pitchFamily="18" charset="-128"/>
            </a:rPr>
            <a:t>弊社ご提出用</a:t>
          </a:r>
        </a:p>
      </xdr:txBody>
    </xdr:sp>
    <xdr:clientData fPrintsWithSheet="0"/>
  </xdr:twoCellAnchor>
  <xdr:twoCellAnchor editAs="oneCell">
    <xdr:from>
      <xdr:col>2</xdr:col>
      <xdr:colOff>336177</xdr:colOff>
      <xdr:row>49</xdr:row>
      <xdr:rowOff>33617</xdr:rowOff>
    </xdr:from>
    <xdr:to>
      <xdr:col>9</xdr:col>
      <xdr:colOff>70597</xdr:colOff>
      <xdr:row>49</xdr:row>
      <xdr:rowOff>239551</xdr:rowOff>
    </xdr:to>
    <xdr:pic>
      <xdr:nvPicPr>
        <xdr:cNvPr id="48" name="図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365" y="1581430"/>
          <a:ext cx="1210795" cy="205934"/>
        </a:xfrm>
        <a:prstGeom prst="rect">
          <a:avLst/>
        </a:prstGeom>
      </xdr:spPr>
    </xdr:pic>
    <xdr:clientData/>
  </xdr:twoCellAnchor>
  <xdr:twoCellAnchor editAs="absolute">
    <xdr:from>
      <xdr:col>43</xdr:col>
      <xdr:colOff>111128</xdr:colOff>
      <xdr:row>45</xdr:row>
      <xdr:rowOff>31750</xdr:rowOff>
    </xdr:from>
    <xdr:to>
      <xdr:col>46</xdr:col>
      <xdr:colOff>31899</xdr:colOff>
      <xdr:row>46</xdr:row>
      <xdr:rowOff>196938</xdr:rowOff>
    </xdr:to>
    <xdr:sp macro="" textlink="">
      <xdr:nvSpPr>
        <xdr:cNvPr id="51" name="テキスト ボックス 50"/>
        <xdr:cNvSpPr txBox="1"/>
      </xdr:nvSpPr>
      <xdr:spPr>
        <a:xfrm>
          <a:off x="7064378" y="6254750"/>
          <a:ext cx="444646" cy="268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>
              <a:solidFill>
                <a:schemeClr val="bg1">
                  <a:lumMod val="50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㊞</a:t>
          </a:r>
        </a:p>
      </xdr:txBody>
    </xdr:sp>
    <xdr:clientData/>
  </xdr:twoCellAnchor>
  <xdr:twoCellAnchor>
    <xdr:from>
      <xdr:col>30</xdr:col>
      <xdr:colOff>7938</xdr:colOff>
      <xdr:row>38</xdr:row>
      <xdr:rowOff>23812</xdr:rowOff>
    </xdr:from>
    <xdr:to>
      <xdr:col>47</xdr:col>
      <xdr:colOff>15876</xdr:colOff>
      <xdr:row>46</xdr:row>
      <xdr:rowOff>214313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xmlns="" id="{F2426866-E5B8-A94C-3689-9A9928CA89B7}"/>
            </a:ext>
          </a:extLst>
        </xdr:cNvPr>
        <xdr:cNvSpPr/>
      </xdr:nvSpPr>
      <xdr:spPr>
        <a:xfrm>
          <a:off x="3944938" y="5603875"/>
          <a:ext cx="3595688" cy="93662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BO76"/>
  <sheetViews>
    <sheetView showZeros="0" tabSelected="1" zoomScale="120" zoomScaleNormal="120" workbookViewId="0">
      <selection activeCell="AE3" sqref="AE3:AU11"/>
    </sheetView>
  </sheetViews>
  <sheetFormatPr defaultRowHeight="12" x14ac:dyDescent="0.45"/>
  <cols>
    <col min="1" max="1" width="2.44140625" style="1" customWidth="1"/>
    <col min="2" max="2" width="1.77734375" style="1" customWidth="1"/>
    <col min="3" max="3" width="8.33203125" style="1" customWidth="1"/>
    <col min="4" max="4" width="0.88671875" style="1" customWidth="1"/>
    <col min="5" max="5" width="0.77734375" style="1" customWidth="1"/>
    <col min="6" max="6" width="8.88671875" style="1" hidden="1" customWidth="1"/>
    <col min="7" max="7" width="4.88671875" style="1" customWidth="1"/>
    <col min="8" max="8" width="1.5546875" style="1" customWidth="1"/>
    <col min="9" max="9" width="0.77734375" style="1" customWidth="1"/>
    <col min="10" max="10" width="1.109375" style="1" customWidth="1"/>
    <col min="11" max="11" width="0.21875" style="1" customWidth="1"/>
    <col min="12" max="12" width="1.44140625" style="1" customWidth="1"/>
    <col min="13" max="13" width="1.33203125" style="1" customWidth="1"/>
    <col min="14" max="14" width="2.109375" style="1" customWidth="1"/>
    <col min="15" max="15" width="0.77734375" style="1" customWidth="1"/>
    <col min="16" max="16" width="1.33203125" style="1" customWidth="1"/>
    <col min="17" max="17" width="0.88671875" style="1" customWidth="1"/>
    <col min="18" max="18" width="1.109375" style="1" customWidth="1"/>
    <col min="19" max="19" width="0.88671875" style="1" customWidth="1"/>
    <col min="20" max="20" width="1.21875" style="1" customWidth="1"/>
    <col min="21" max="21" width="0.44140625" style="1" customWidth="1"/>
    <col min="22" max="22" width="1.5546875" style="1" customWidth="1"/>
    <col min="23" max="23" width="2.109375" style="1" customWidth="1"/>
    <col min="24" max="24" width="1.5546875" style="1" customWidth="1"/>
    <col min="25" max="25" width="0.5546875" style="1" customWidth="1"/>
    <col min="26" max="26" width="2" style="1" customWidth="1"/>
    <col min="27" max="28" width="0.5546875" style="1" customWidth="1"/>
    <col min="29" max="29" width="1.109375" style="1" customWidth="1"/>
    <col min="30" max="30" width="1.5546875" style="1" customWidth="1"/>
    <col min="31" max="31" width="2" style="1" customWidth="1"/>
    <col min="32" max="32" width="10.77734375" style="1" customWidth="1"/>
    <col min="33" max="34" width="2" style="1" customWidth="1"/>
    <col min="35" max="46" width="2" style="17" customWidth="1"/>
    <col min="47" max="47" width="0.5546875" style="1" customWidth="1"/>
    <col min="48" max="49" width="8.88671875" style="1"/>
    <col min="50" max="66" width="2.21875" style="1" customWidth="1"/>
    <col min="67" max="16384" width="8.88671875" style="1"/>
  </cols>
  <sheetData>
    <row r="1" spans="2:49" ht="6.75" customHeight="1" x14ac:dyDescent="0.15">
      <c r="AE1" s="6"/>
      <c r="AF1" s="7"/>
      <c r="AG1" s="8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2:49" ht="15" customHeight="1" x14ac:dyDescent="0.35">
      <c r="AE2" s="58" t="s">
        <v>37</v>
      </c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</row>
    <row r="3" spans="2:49" ht="13.5" customHeight="1" x14ac:dyDescent="0.45">
      <c r="AE3" s="176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</row>
    <row r="4" spans="2:49" ht="9.75" customHeight="1" x14ac:dyDescent="0.45">
      <c r="S4" s="156"/>
      <c r="T4" s="156"/>
      <c r="U4" s="156"/>
      <c r="V4" s="156"/>
      <c r="W4" s="156"/>
      <c r="X4" s="156"/>
      <c r="Y4" s="156"/>
      <c r="Z4" s="156"/>
      <c r="AA4" s="156"/>
      <c r="AB4" s="2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</row>
    <row r="5" spans="2:49" ht="4.5" customHeight="1" x14ac:dyDescent="0.45"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</row>
    <row r="6" spans="2:49" ht="3.75" customHeight="1" x14ac:dyDescent="0.45">
      <c r="C6" s="157" t="s">
        <v>39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S6" s="159" t="s">
        <v>4</v>
      </c>
      <c r="T6" s="159"/>
      <c r="U6" s="159"/>
      <c r="V6" s="159"/>
      <c r="W6" s="159"/>
      <c r="X6" s="159"/>
      <c r="Y6" s="159"/>
      <c r="Z6" s="159"/>
      <c r="AA6" s="159"/>
      <c r="AB6" s="160"/>
      <c r="AC6" s="160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</row>
    <row r="7" spans="2:49" ht="5.25" customHeight="1" x14ac:dyDescent="0.45"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S7" s="159"/>
      <c r="T7" s="159"/>
      <c r="U7" s="159"/>
      <c r="V7" s="159"/>
      <c r="W7" s="159"/>
      <c r="X7" s="159"/>
      <c r="Y7" s="159"/>
      <c r="Z7" s="159"/>
      <c r="AA7" s="159"/>
      <c r="AB7" s="160"/>
      <c r="AC7" s="160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</row>
    <row r="8" spans="2:49" ht="7.5" customHeight="1" x14ac:dyDescent="0.45"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</row>
    <row r="9" spans="2:49" ht="6" customHeight="1" x14ac:dyDescent="0.45"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</row>
    <row r="10" spans="2:49" ht="8.25" customHeight="1" x14ac:dyDescent="0.45"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</row>
    <row r="11" spans="2:49" ht="18" customHeight="1" x14ac:dyDescent="0.45">
      <c r="C11" s="162" t="s">
        <v>0</v>
      </c>
      <c r="D11" s="163"/>
      <c r="E11" s="162" t="s">
        <v>1</v>
      </c>
      <c r="F11" s="163"/>
      <c r="G11" s="205"/>
      <c r="H11" s="206"/>
      <c r="I11" s="206"/>
      <c r="J11" s="166" t="s">
        <v>3</v>
      </c>
      <c r="K11" s="167"/>
      <c r="L11" s="205"/>
      <c r="M11" s="205"/>
      <c r="N11" s="205"/>
      <c r="O11" s="205"/>
      <c r="P11" s="205"/>
      <c r="Q11" s="3" t="s">
        <v>2</v>
      </c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</row>
    <row r="12" spans="2:49" ht="16.5" customHeight="1" x14ac:dyDescent="0.45">
      <c r="AE12" s="121" t="s">
        <v>36</v>
      </c>
      <c r="AF12" s="175"/>
      <c r="AG12" s="21" t="str">
        <f>IF(BM32=1,"","T")</f>
        <v/>
      </c>
      <c r="AH12" s="29" t="s">
        <v>46</v>
      </c>
      <c r="AI12" s="30" t="s">
        <v>45</v>
      </c>
      <c r="AJ12" s="30" t="s">
        <v>45</v>
      </c>
      <c r="AK12" s="30" t="s">
        <v>45</v>
      </c>
      <c r="AL12" s="30" t="s">
        <v>45</v>
      </c>
      <c r="AM12" s="30" t="s">
        <v>45</v>
      </c>
      <c r="AN12" s="30" t="s">
        <v>45</v>
      </c>
      <c r="AO12" s="30" t="s">
        <v>45</v>
      </c>
      <c r="AP12" s="30" t="s">
        <v>45</v>
      </c>
      <c r="AQ12" s="30" t="s">
        <v>45</v>
      </c>
      <c r="AR12" s="30" t="s">
        <v>45</v>
      </c>
      <c r="AS12" s="30" t="s">
        <v>45</v>
      </c>
      <c r="AT12" s="31" t="s">
        <v>45</v>
      </c>
    </row>
    <row r="13" spans="2:49" ht="6.75" customHeight="1" x14ac:dyDescent="0.45"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W13" s="19"/>
    </row>
    <row r="14" spans="2:49" ht="22.5" customHeight="1" x14ac:dyDescent="0.45">
      <c r="C14" s="123"/>
      <c r="D14" s="124"/>
      <c r="E14" s="124"/>
      <c r="F14" s="124"/>
      <c r="G14" s="124"/>
      <c r="H14" s="124"/>
      <c r="I14" s="124"/>
      <c r="J14" s="124"/>
      <c r="K14" s="124"/>
      <c r="L14" s="125" t="s">
        <v>5</v>
      </c>
      <c r="M14" s="126"/>
      <c r="N14" s="126"/>
      <c r="AG14" s="127" t="s">
        <v>6</v>
      </c>
      <c r="AH14" s="189"/>
      <c r="AI14" s="189"/>
      <c r="AJ14" s="189"/>
      <c r="AK14" s="189"/>
      <c r="AL14" s="189"/>
      <c r="AM14" s="189"/>
      <c r="AN14" s="189"/>
      <c r="AO14" s="189"/>
      <c r="AP14" s="18"/>
      <c r="AQ14" s="18"/>
      <c r="AR14" s="18"/>
      <c r="AS14" s="18"/>
      <c r="AT14" s="18"/>
    </row>
    <row r="15" spans="2:49" ht="15" customHeight="1" x14ac:dyDescent="0.45">
      <c r="B15" s="129" t="s">
        <v>35</v>
      </c>
      <c r="C15" s="97"/>
      <c r="D15" s="97"/>
      <c r="E15" s="97"/>
      <c r="F15" s="10"/>
      <c r="G15" s="130" t="s">
        <v>19</v>
      </c>
      <c r="H15" s="131"/>
      <c r="I15" s="131"/>
      <c r="J15" s="131"/>
      <c r="K15" s="131"/>
      <c r="L15" s="131"/>
      <c r="M15" s="131"/>
      <c r="N15" s="132"/>
      <c r="O15" s="179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E15" s="13"/>
      <c r="AF15" s="14" t="s">
        <v>9</v>
      </c>
      <c r="AG15" s="140" t="s">
        <v>8</v>
      </c>
      <c r="AH15" s="63"/>
      <c r="AI15" s="63"/>
      <c r="AJ15" s="63"/>
      <c r="AK15" s="63"/>
      <c r="AL15" s="63"/>
      <c r="AM15" s="64"/>
      <c r="AN15" s="140" t="s">
        <v>7</v>
      </c>
      <c r="AO15" s="63"/>
      <c r="AP15" s="63"/>
      <c r="AQ15" s="63"/>
      <c r="AR15" s="63"/>
      <c r="AS15" s="63"/>
      <c r="AT15" s="63"/>
      <c r="AU15" s="63"/>
    </row>
    <row r="16" spans="2:49" ht="5.25" customHeight="1" x14ac:dyDescent="0.45">
      <c r="B16" s="56"/>
      <c r="C16" s="91"/>
      <c r="D16" s="91"/>
      <c r="E16" s="91"/>
      <c r="F16" s="4"/>
      <c r="G16" s="133"/>
      <c r="H16" s="134"/>
      <c r="I16" s="134"/>
      <c r="J16" s="134"/>
      <c r="K16" s="134"/>
      <c r="L16" s="134"/>
      <c r="M16" s="134"/>
      <c r="N16" s="135"/>
      <c r="O16" s="181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E16" s="42">
        <v>1</v>
      </c>
      <c r="AF16" s="44" t="s">
        <v>10</v>
      </c>
      <c r="AG16" s="46"/>
      <c r="AH16" s="168"/>
      <c r="AI16" s="168"/>
      <c r="AJ16" s="168"/>
      <c r="AK16" s="168"/>
      <c r="AL16" s="168"/>
      <c r="AM16" s="169"/>
      <c r="AN16" s="173"/>
      <c r="AO16" s="168"/>
      <c r="AP16" s="168"/>
      <c r="AQ16" s="168"/>
      <c r="AR16" s="168"/>
      <c r="AS16" s="168"/>
      <c r="AT16" s="168"/>
      <c r="AU16" s="168"/>
    </row>
    <row r="17" spans="2:67" ht="16.5" customHeight="1" x14ac:dyDescent="0.45">
      <c r="B17" s="56"/>
      <c r="C17" s="91"/>
      <c r="D17" s="91"/>
      <c r="E17" s="91"/>
      <c r="F17" s="4"/>
      <c r="G17" s="141" t="s">
        <v>41</v>
      </c>
      <c r="H17" s="142"/>
      <c r="I17" s="142"/>
      <c r="J17" s="202">
        <v>10</v>
      </c>
      <c r="K17" s="202"/>
      <c r="L17" s="202"/>
      <c r="M17" s="202"/>
      <c r="N17" s="149" t="s">
        <v>40</v>
      </c>
      <c r="O17" s="117">
        <f>IF(ROUNDDOWN(+J17*O15%,0)=0,0,ROUNDDOWN(+J17*O15%,0))</f>
        <v>0</v>
      </c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E17" s="56"/>
      <c r="AF17" s="53"/>
      <c r="AG17" s="170"/>
      <c r="AH17" s="63"/>
      <c r="AI17" s="63"/>
      <c r="AJ17" s="63"/>
      <c r="AK17" s="63"/>
      <c r="AL17" s="63"/>
      <c r="AM17" s="64"/>
      <c r="AN17" s="170"/>
      <c r="AO17" s="63"/>
      <c r="AP17" s="63"/>
      <c r="AQ17" s="63"/>
      <c r="AR17" s="63"/>
      <c r="AS17" s="63"/>
      <c r="AT17" s="63"/>
      <c r="AU17" s="63"/>
    </row>
    <row r="18" spans="2:67" ht="3" customHeight="1" thickBot="1" x14ac:dyDescent="0.5">
      <c r="B18" s="56"/>
      <c r="C18" s="91"/>
      <c r="D18" s="91"/>
      <c r="E18" s="91"/>
      <c r="F18" s="4"/>
      <c r="G18" s="143"/>
      <c r="H18" s="144"/>
      <c r="I18" s="144"/>
      <c r="J18" s="203"/>
      <c r="K18" s="203"/>
      <c r="L18" s="203"/>
      <c r="M18" s="203"/>
      <c r="N18" s="150"/>
      <c r="O18" s="119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E18" s="42">
        <v>2</v>
      </c>
      <c r="AF18" s="44" t="s">
        <v>11</v>
      </c>
      <c r="AG18" s="46"/>
      <c r="AH18" s="168"/>
      <c r="AI18" s="168"/>
      <c r="AJ18" s="168"/>
      <c r="AK18" s="168"/>
      <c r="AL18" s="168"/>
      <c r="AM18" s="169"/>
      <c r="AN18" s="173"/>
      <c r="AO18" s="168"/>
      <c r="AP18" s="168"/>
      <c r="AQ18" s="168"/>
      <c r="AR18" s="168"/>
      <c r="AS18" s="168"/>
      <c r="AT18" s="168"/>
      <c r="AU18" s="168"/>
    </row>
    <row r="19" spans="2:67" ht="19.5" customHeight="1" thickTop="1" x14ac:dyDescent="0.15">
      <c r="B19" s="43"/>
      <c r="C19" s="92"/>
      <c r="D19" s="92"/>
      <c r="E19" s="92"/>
      <c r="F19" s="11"/>
      <c r="G19" s="151" t="s">
        <v>20</v>
      </c>
      <c r="H19" s="152"/>
      <c r="I19" s="152"/>
      <c r="J19" s="152"/>
      <c r="K19" s="152"/>
      <c r="L19" s="152"/>
      <c r="M19" s="152"/>
      <c r="N19" s="153"/>
      <c r="O19" s="154">
        <f>O15+O17</f>
        <v>0</v>
      </c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E19" s="56"/>
      <c r="AF19" s="53"/>
      <c r="AG19" s="170"/>
      <c r="AH19" s="63"/>
      <c r="AI19" s="63"/>
      <c r="AJ19" s="63"/>
      <c r="AK19" s="63"/>
      <c r="AL19" s="63"/>
      <c r="AM19" s="64"/>
      <c r="AN19" s="170"/>
      <c r="AO19" s="63"/>
      <c r="AP19" s="63"/>
      <c r="AQ19" s="63"/>
      <c r="AR19" s="63"/>
      <c r="AS19" s="63"/>
      <c r="AT19" s="63"/>
      <c r="AU19" s="63"/>
      <c r="AZ19" s="8"/>
    </row>
    <row r="20" spans="2:67" ht="22.5" customHeight="1" x14ac:dyDescent="0.45">
      <c r="AE20" s="12">
        <v>3</v>
      </c>
      <c r="AF20" s="5" t="s">
        <v>12</v>
      </c>
      <c r="AG20" s="54"/>
      <c r="AH20" s="171"/>
      <c r="AI20" s="171"/>
      <c r="AJ20" s="171"/>
      <c r="AK20" s="171"/>
      <c r="AL20" s="171"/>
      <c r="AM20" s="172"/>
      <c r="AN20" s="174"/>
      <c r="AO20" s="171"/>
      <c r="AP20" s="171"/>
      <c r="AQ20" s="171"/>
      <c r="AR20" s="171"/>
      <c r="AS20" s="171"/>
      <c r="AT20" s="171"/>
      <c r="AU20" s="171"/>
    </row>
    <row r="21" spans="2:67" ht="11.25" customHeight="1" x14ac:dyDescent="0.45">
      <c r="AE21" s="42">
        <v>4</v>
      </c>
      <c r="AF21" s="44" t="s">
        <v>13</v>
      </c>
      <c r="AG21" s="46"/>
      <c r="AH21" s="168"/>
      <c r="AI21" s="168"/>
      <c r="AJ21" s="168"/>
      <c r="AK21" s="168"/>
      <c r="AL21" s="168"/>
      <c r="AM21" s="169"/>
      <c r="AN21" s="173"/>
      <c r="AO21" s="168"/>
      <c r="AP21" s="168"/>
      <c r="AQ21" s="168"/>
      <c r="AR21" s="168"/>
      <c r="AS21" s="168"/>
      <c r="AT21" s="168"/>
      <c r="AU21" s="168"/>
    </row>
    <row r="22" spans="2:67" ht="12" customHeight="1" x14ac:dyDescent="0.45">
      <c r="B22" s="65" t="s">
        <v>23</v>
      </c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72" t="s">
        <v>22</v>
      </c>
      <c r="N22" s="73"/>
      <c r="O22" s="73"/>
      <c r="P22" s="190"/>
      <c r="Q22" s="191"/>
      <c r="R22" s="191"/>
      <c r="S22" s="191"/>
      <c r="T22" s="191"/>
      <c r="U22" s="191"/>
      <c r="V22" s="191"/>
      <c r="W22" s="191"/>
      <c r="X22" s="191"/>
      <c r="Y22" s="72" t="s">
        <v>21</v>
      </c>
      <c r="Z22" s="73"/>
      <c r="AA22" s="73"/>
      <c r="AB22" s="73"/>
      <c r="AC22" s="76"/>
      <c r="AE22" s="56"/>
      <c r="AF22" s="53"/>
      <c r="AG22" s="170"/>
      <c r="AH22" s="63"/>
      <c r="AI22" s="63"/>
      <c r="AJ22" s="63"/>
      <c r="AK22" s="63"/>
      <c r="AL22" s="63"/>
      <c r="AM22" s="64"/>
      <c r="AN22" s="170"/>
      <c r="AO22" s="63"/>
      <c r="AP22" s="63"/>
      <c r="AQ22" s="63"/>
      <c r="AR22" s="63"/>
      <c r="AS22" s="63"/>
      <c r="AT22" s="63"/>
      <c r="AU22" s="63"/>
    </row>
    <row r="23" spans="2:67" ht="9" customHeight="1" x14ac:dyDescent="0.45">
      <c r="B23" s="66"/>
      <c r="C23" s="192"/>
      <c r="D23" s="193"/>
      <c r="E23" s="193"/>
      <c r="F23" s="193"/>
      <c r="G23" s="193"/>
      <c r="H23" s="193"/>
      <c r="I23" s="193"/>
      <c r="J23" s="193"/>
      <c r="K23" s="193"/>
      <c r="L23" s="193"/>
      <c r="M23" s="74"/>
      <c r="N23" s="75"/>
      <c r="O23" s="75"/>
      <c r="P23" s="192"/>
      <c r="Q23" s="193"/>
      <c r="R23" s="193"/>
      <c r="S23" s="193"/>
      <c r="T23" s="193"/>
      <c r="U23" s="193"/>
      <c r="V23" s="193"/>
      <c r="W23" s="193"/>
      <c r="X23" s="193"/>
      <c r="Y23" s="74"/>
      <c r="Z23" s="75"/>
      <c r="AA23" s="75"/>
      <c r="AB23" s="75"/>
      <c r="AC23" s="77"/>
      <c r="AE23" s="42">
        <v>5</v>
      </c>
      <c r="AF23" s="44" t="s">
        <v>14</v>
      </c>
      <c r="AG23" s="46"/>
      <c r="AH23" s="168"/>
      <c r="AI23" s="168"/>
      <c r="AJ23" s="168"/>
      <c r="AK23" s="168"/>
      <c r="AL23" s="168"/>
      <c r="AM23" s="169"/>
      <c r="AN23" s="173"/>
      <c r="AO23" s="168"/>
      <c r="AP23" s="168"/>
      <c r="AQ23" s="168"/>
      <c r="AR23" s="168"/>
      <c r="AS23" s="168"/>
      <c r="AT23" s="168"/>
      <c r="AU23" s="168"/>
    </row>
    <row r="24" spans="2:67" ht="13.5" customHeight="1" x14ac:dyDescent="0.45">
      <c r="B24" s="66"/>
      <c r="C24" s="104" t="s">
        <v>24</v>
      </c>
      <c r="D24" s="106" t="s">
        <v>26</v>
      </c>
      <c r="E24" s="107"/>
      <c r="F24" s="4"/>
      <c r="G24" s="194"/>
      <c r="H24" s="195"/>
      <c r="I24" s="109" t="s">
        <v>29</v>
      </c>
      <c r="J24" s="109"/>
      <c r="K24" s="109"/>
      <c r="L24" s="109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7"/>
      <c r="AE24" s="56"/>
      <c r="AF24" s="53"/>
      <c r="AG24" s="170"/>
      <c r="AH24" s="63"/>
      <c r="AI24" s="63"/>
      <c r="AJ24" s="63"/>
      <c r="AK24" s="63"/>
      <c r="AL24" s="63"/>
      <c r="AM24" s="64"/>
      <c r="AN24" s="170"/>
      <c r="AO24" s="63"/>
      <c r="AP24" s="63"/>
      <c r="AQ24" s="63"/>
      <c r="AR24" s="63"/>
      <c r="AS24" s="63"/>
      <c r="AT24" s="63"/>
      <c r="AU24" s="63"/>
    </row>
    <row r="25" spans="2:67" ht="6" customHeight="1" x14ac:dyDescent="0.45">
      <c r="B25" s="66"/>
      <c r="C25" s="105"/>
      <c r="D25" s="107"/>
      <c r="E25" s="107"/>
      <c r="F25" s="4"/>
      <c r="G25" s="195"/>
      <c r="H25" s="195"/>
      <c r="I25" s="109"/>
      <c r="J25" s="109"/>
      <c r="K25" s="109"/>
      <c r="L25" s="109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7"/>
      <c r="AE25" s="42">
        <v>6</v>
      </c>
      <c r="AF25" s="44" t="s">
        <v>15</v>
      </c>
      <c r="AG25" s="46"/>
      <c r="AH25" s="168"/>
      <c r="AI25" s="168"/>
      <c r="AJ25" s="168"/>
      <c r="AK25" s="168"/>
      <c r="AL25" s="168"/>
      <c r="AM25" s="169"/>
      <c r="AN25" s="173"/>
      <c r="AO25" s="168"/>
      <c r="AP25" s="168"/>
      <c r="AQ25" s="168"/>
      <c r="AR25" s="168"/>
      <c r="AS25" s="168"/>
      <c r="AT25" s="168"/>
      <c r="AU25" s="168"/>
    </row>
    <row r="26" spans="2:67" ht="16.5" customHeight="1" x14ac:dyDescent="0.45">
      <c r="B26" s="66"/>
      <c r="C26" s="104" t="s">
        <v>25</v>
      </c>
      <c r="D26" s="198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E26" s="56"/>
      <c r="AF26" s="53"/>
      <c r="AG26" s="170"/>
      <c r="AH26" s="63"/>
      <c r="AI26" s="63"/>
      <c r="AJ26" s="63"/>
      <c r="AK26" s="63"/>
      <c r="AL26" s="63"/>
      <c r="AM26" s="64"/>
      <c r="AN26" s="170"/>
      <c r="AO26" s="63"/>
      <c r="AP26" s="63"/>
      <c r="AQ26" s="63"/>
      <c r="AR26" s="63"/>
      <c r="AS26" s="63"/>
      <c r="AT26" s="63"/>
      <c r="AU26" s="63"/>
    </row>
    <row r="27" spans="2:67" ht="3.75" customHeight="1" x14ac:dyDescent="0.45">
      <c r="B27" s="67"/>
      <c r="C27" s="112"/>
      <c r="D27" s="200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E27" s="42">
        <v>7</v>
      </c>
      <c r="AF27" s="44" t="s">
        <v>16</v>
      </c>
      <c r="AG27" s="46"/>
      <c r="AH27" s="168"/>
      <c r="AI27" s="168"/>
      <c r="AJ27" s="168"/>
      <c r="AK27" s="168"/>
      <c r="AL27" s="168"/>
      <c r="AM27" s="169"/>
      <c r="AN27" s="173"/>
      <c r="AO27" s="168"/>
      <c r="AP27" s="168"/>
      <c r="AQ27" s="168"/>
      <c r="AR27" s="168"/>
      <c r="AS27" s="168"/>
      <c r="AT27" s="168"/>
      <c r="AU27" s="168"/>
    </row>
    <row r="28" spans="2:67" ht="19.5" customHeight="1" x14ac:dyDescent="0.45">
      <c r="AE28" s="56"/>
      <c r="AF28" s="53"/>
      <c r="AG28" s="170"/>
      <c r="AH28" s="63"/>
      <c r="AI28" s="63"/>
      <c r="AJ28" s="63"/>
      <c r="AK28" s="63"/>
      <c r="AL28" s="63"/>
      <c r="AM28" s="64"/>
      <c r="AN28" s="170"/>
      <c r="AO28" s="63"/>
      <c r="AP28" s="63"/>
      <c r="AQ28" s="63"/>
      <c r="AR28" s="63"/>
      <c r="AS28" s="63"/>
      <c r="AT28" s="63"/>
      <c r="AU28" s="63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</row>
    <row r="29" spans="2:67" ht="22.5" customHeight="1" x14ac:dyDescent="0.45">
      <c r="AE29" s="12">
        <v>8</v>
      </c>
      <c r="AF29" s="5" t="s">
        <v>17</v>
      </c>
      <c r="AG29" s="54"/>
      <c r="AH29" s="171"/>
      <c r="AI29" s="171"/>
      <c r="AJ29" s="171"/>
      <c r="AK29" s="171"/>
      <c r="AL29" s="171"/>
      <c r="AM29" s="172"/>
      <c r="AN29" s="174"/>
      <c r="AO29" s="171"/>
      <c r="AP29" s="171"/>
      <c r="AQ29" s="171"/>
      <c r="AR29" s="171"/>
      <c r="AS29" s="171"/>
      <c r="AT29" s="171"/>
      <c r="AU29" s="171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</row>
    <row r="30" spans="2:67" ht="12.75" customHeight="1" x14ac:dyDescent="0.45">
      <c r="AE30" s="42">
        <v>9</v>
      </c>
      <c r="AF30" s="44" t="s">
        <v>18</v>
      </c>
      <c r="AG30" s="46"/>
      <c r="AH30" s="168"/>
      <c r="AI30" s="168"/>
      <c r="AJ30" s="168"/>
      <c r="AK30" s="168"/>
      <c r="AL30" s="168"/>
      <c r="AM30" s="169"/>
      <c r="AN30" s="173"/>
      <c r="AO30" s="168"/>
      <c r="AP30" s="168"/>
      <c r="AQ30" s="168"/>
      <c r="AR30" s="168"/>
      <c r="AS30" s="168"/>
      <c r="AT30" s="168"/>
      <c r="AU30" s="168"/>
      <c r="AV30" s="32"/>
      <c r="AW30" s="33"/>
      <c r="AX30" s="33"/>
      <c r="AY30" s="34">
        <v>1</v>
      </c>
      <c r="AZ30" s="35">
        <v>2</v>
      </c>
      <c r="BA30" s="34">
        <v>3</v>
      </c>
      <c r="BB30" s="35">
        <v>4</v>
      </c>
      <c r="BC30" s="34">
        <v>5</v>
      </c>
      <c r="BD30" s="35">
        <v>6</v>
      </c>
      <c r="BE30" s="34">
        <v>7</v>
      </c>
      <c r="BF30" s="35">
        <v>8</v>
      </c>
      <c r="BG30" s="34">
        <v>9</v>
      </c>
      <c r="BH30" s="35">
        <v>10</v>
      </c>
      <c r="BI30" s="34">
        <v>11</v>
      </c>
      <c r="BJ30" s="35">
        <v>12</v>
      </c>
      <c r="BK30" s="34">
        <v>13</v>
      </c>
      <c r="BL30" s="36"/>
      <c r="BM30" s="36"/>
      <c r="BN30" s="33"/>
      <c r="BO30" s="33"/>
    </row>
    <row r="31" spans="2:67" ht="12.75" customHeight="1" x14ac:dyDescent="0.45">
      <c r="AE31" s="43"/>
      <c r="AF31" s="45"/>
      <c r="AG31" s="170"/>
      <c r="AH31" s="63"/>
      <c r="AI31" s="63"/>
      <c r="AJ31" s="63"/>
      <c r="AK31" s="63"/>
      <c r="AL31" s="63"/>
      <c r="AM31" s="64"/>
      <c r="AN31" s="170"/>
      <c r="AO31" s="63"/>
      <c r="AP31" s="63"/>
      <c r="AQ31" s="63"/>
      <c r="AR31" s="63"/>
      <c r="AS31" s="63"/>
      <c r="AT31" s="63"/>
      <c r="AU31" s="63"/>
      <c r="AV31" s="32"/>
      <c r="AW31" s="33"/>
      <c r="AX31" s="33"/>
      <c r="AY31" s="37" t="str">
        <f>AH12</f>
        <v>0</v>
      </c>
      <c r="AZ31" s="37" t="str">
        <f t="shared" ref="AZ31:BK31" si="0">AI12</f>
        <v>0</v>
      </c>
      <c r="BA31" s="37" t="str">
        <f t="shared" si="0"/>
        <v>0</v>
      </c>
      <c r="BB31" s="37" t="str">
        <f t="shared" si="0"/>
        <v>0</v>
      </c>
      <c r="BC31" s="37" t="str">
        <f t="shared" si="0"/>
        <v>0</v>
      </c>
      <c r="BD31" s="37" t="str">
        <f t="shared" si="0"/>
        <v>0</v>
      </c>
      <c r="BE31" s="37" t="str">
        <f t="shared" si="0"/>
        <v>0</v>
      </c>
      <c r="BF31" s="37" t="str">
        <f t="shared" si="0"/>
        <v>0</v>
      </c>
      <c r="BG31" s="37" t="str">
        <f t="shared" si="0"/>
        <v>0</v>
      </c>
      <c r="BH31" s="37" t="str">
        <f t="shared" si="0"/>
        <v>0</v>
      </c>
      <c r="BI31" s="37" t="str">
        <f t="shared" si="0"/>
        <v>0</v>
      </c>
      <c r="BJ31" s="37" t="str">
        <f t="shared" si="0"/>
        <v>0</v>
      </c>
      <c r="BK31" s="37" t="str">
        <f t="shared" si="0"/>
        <v>0</v>
      </c>
      <c r="BL31" s="37"/>
      <c r="BM31" s="36"/>
      <c r="BN31" s="33"/>
      <c r="BO31" s="33"/>
    </row>
    <row r="32" spans="2:67" ht="9.75" customHeight="1" x14ac:dyDescent="0.45">
      <c r="B32" s="65" t="s">
        <v>31</v>
      </c>
      <c r="C32" s="90"/>
      <c r="D32" s="93" t="s">
        <v>32</v>
      </c>
      <c r="E32" s="94"/>
      <c r="F32" s="10"/>
      <c r="G32" s="90"/>
      <c r="H32" s="97"/>
      <c r="I32" s="97"/>
      <c r="J32" s="97"/>
      <c r="K32" s="93" t="s">
        <v>33</v>
      </c>
      <c r="L32" s="94"/>
      <c r="M32" s="90"/>
      <c r="N32" s="97"/>
      <c r="O32" s="97"/>
      <c r="P32" s="97"/>
      <c r="Q32" s="97"/>
      <c r="R32" s="97"/>
      <c r="S32" s="97"/>
      <c r="T32" s="93" t="s">
        <v>34</v>
      </c>
      <c r="U32" s="94"/>
      <c r="V32" s="90"/>
      <c r="W32" s="97"/>
      <c r="X32" s="97"/>
      <c r="Y32" s="97"/>
      <c r="Z32" s="97"/>
      <c r="AA32" s="48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32"/>
      <c r="AW32" s="33"/>
      <c r="AX32" s="33"/>
      <c r="AY32" s="38">
        <f>VALUE(AY31)</f>
        <v>0</v>
      </c>
      <c r="AZ32" s="38">
        <f t="shared" ref="AZ32:BK32" si="1">VALUE(AZ31)</f>
        <v>0</v>
      </c>
      <c r="BA32" s="38">
        <f t="shared" si="1"/>
        <v>0</v>
      </c>
      <c r="BB32" s="38">
        <f t="shared" si="1"/>
        <v>0</v>
      </c>
      <c r="BC32" s="38">
        <f t="shared" si="1"/>
        <v>0</v>
      </c>
      <c r="BD32" s="38">
        <f t="shared" si="1"/>
        <v>0</v>
      </c>
      <c r="BE32" s="38">
        <f t="shared" si="1"/>
        <v>0</v>
      </c>
      <c r="BF32" s="38">
        <f t="shared" si="1"/>
        <v>0</v>
      </c>
      <c r="BG32" s="38">
        <f t="shared" si="1"/>
        <v>0</v>
      </c>
      <c r="BH32" s="38">
        <f t="shared" si="1"/>
        <v>0</v>
      </c>
      <c r="BI32" s="38">
        <f t="shared" si="1"/>
        <v>0</v>
      </c>
      <c r="BJ32" s="38">
        <f t="shared" si="1"/>
        <v>0</v>
      </c>
      <c r="BK32" s="38">
        <f t="shared" si="1"/>
        <v>0</v>
      </c>
      <c r="BL32" s="38">
        <f>SUM(AY32:BK32)</f>
        <v>0</v>
      </c>
      <c r="BM32" s="40">
        <f>IF(BL32=0,1,2)</f>
        <v>1</v>
      </c>
      <c r="BN32" s="41"/>
      <c r="BO32" s="33"/>
    </row>
    <row r="33" spans="2:67" ht="10.5" customHeight="1" x14ac:dyDescent="0.45">
      <c r="B33" s="66"/>
      <c r="C33" s="91"/>
      <c r="D33" s="95"/>
      <c r="E33" s="95"/>
      <c r="F33" s="4"/>
      <c r="G33" s="91"/>
      <c r="H33" s="91"/>
      <c r="I33" s="91"/>
      <c r="J33" s="91"/>
      <c r="K33" s="95"/>
      <c r="L33" s="95"/>
      <c r="M33" s="91"/>
      <c r="N33" s="91"/>
      <c r="O33" s="91"/>
      <c r="P33" s="91"/>
      <c r="Q33" s="91"/>
      <c r="R33" s="91"/>
      <c r="S33" s="91"/>
      <c r="T33" s="95"/>
      <c r="U33" s="95"/>
      <c r="V33" s="91"/>
      <c r="W33" s="91"/>
      <c r="X33" s="91"/>
      <c r="Y33" s="91"/>
      <c r="Z33" s="91"/>
      <c r="AA33" s="57"/>
      <c r="AE33" s="98" t="s">
        <v>30</v>
      </c>
      <c r="AF33" s="99"/>
      <c r="AG33" s="99"/>
      <c r="AH33" s="52" t="s">
        <v>43</v>
      </c>
      <c r="AI33" s="63"/>
      <c r="AJ33" s="63"/>
      <c r="AK33" s="63"/>
      <c r="AL33" s="64"/>
      <c r="AM33" s="52" t="s">
        <v>44</v>
      </c>
      <c r="AN33" s="63"/>
      <c r="AO33" s="63"/>
      <c r="AP33" s="63"/>
      <c r="AQ33" s="63"/>
      <c r="AR33" s="63"/>
      <c r="AS33" s="63"/>
      <c r="AT33" s="63"/>
      <c r="AU33" s="63"/>
      <c r="AV33" s="32"/>
      <c r="AW33" s="33"/>
      <c r="AX33" s="39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</row>
    <row r="34" spans="2:67" x14ac:dyDescent="0.45">
      <c r="B34" s="66"/>
      <c r="C34" s="91"/>
      <c r="D34" s="95"/>
      <c r="E34" s="95"/>
      <c r="F34" s="4"/>
      <c r="G34" s="91"/>
      <c r="H34" s="91"/>
      <c r="I34" s="91"/>
      <c r="J34" s="91"/>
      <c r="K34" s="95"/>
      <c r="L34" s="95"/>
      <c r="M34" s="91"/>
      <c r="N34" s="91"/>
      <c r="O34" s="91"/>
      <c r="P34" s="91"/>
      <c r="Q34" s="91"/>
      <c r="R34" s="91"/>
      <c r="S34" s="91"/>
      <c r="T34" s="95"/>
      <c r="U34" s="95"/>
      <c r="V34" s="91"/>
      <c r="W34" s="91"/>
      <c r="X34" s="91"/>
      <c r="Y34" s="91"/>
      <c r="Z34" s="91"/>
      <c r="AA34" s="57"/>
      <c r="AE34" s="100">
        <f>O15</f>
        <v>0</v>
      </c>
      <c r="AF34" s="101"/>
      <c r="AG34" s="101"/>
      <c r="AH34" s="78">
        <f>O17</f>
        <v>0</v>
      </c>
      <c r="AI34" s="183"/>
      <c r="AJ34" s="183"/>
      <c r="AK34" s="183"/>
      <c r="AL34" s="184"/>
      <c r="AM34" s="84">
        <f>O19</f>
        <v>0</v>
      </c>
      <c r="AN34" s="183"/>
      <c r="AO34" s="183"/>
      <c r="AP34" s="183"/>
      <c r="AQ34" s="183"/>
      <c r="AR34" s="183"/>
      <c r="AS34" s="183"/>
      <c r="AT34" s="183"/>
      <c r="AU34" s="183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</row>
    <row r="35" spans="2:67" ht="9" customHeight="1" x14ac:dyDescent="0.45">
      <c r="B35" s="67"/>
      <c r="C35" s="92"/>
      <c r="D35" s="96"/>
      <c r="E35" s="96"/>
      <c r="F35" s="11"/>
      <c r="G35" s="92"/>
      <c r="H35" s="92"/>
      <c r="I35" s="92"/>
      <c r="J35" s="92"/>
      <c r="K35" s="96"/>
      <c r="L35" s="96"/>
      <c r="M35" s="92"/>
      <c r="N35" s="92"/>
      <c r="O35" s="92"/>
      <c r="P35" s="92"/>
      <c r="Q35" s="92"/>
      <c r="R35" s="92"/>
      <c r="S35" s="92"/>
      <c r="T35" s="96"/>
      <c r="U35" s="96"/>
      <c r="V35" s="92"/>
      <c r="W35" s="92"/>
      <c r="X35" s="92"/>
      <c r="Y35" s="92"/>
      <c r="Z35" s="92"/>
      <c r="AA35" s="51"/>
      <c r="AE35" s="102"/>
      <c r="AF35" s="103"/>
      <c r="AG35" s="103"/>
      <c r="AH35" s="185"/>
      <c r="AI35" s="186"/>
      <c r="AJ35" s="186"/>
      <c r="AK35" s="186"/>
      <c r="AL35" s="187"/>
      <c r="AM35" s="188"/>
      <c r="AN35" s="188"/>
      <c r="AO35" s="188"/>
      <c r="AP35" s="188"/>
      <c r="AQ35" s="188"/>
      <c r="AR35" s="188"/>
      <c r="AS35" s="188"/>
      <c r="AT35" s="188"/>
      <c r="AU35" s="188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</row>
    <row r="36" spans="2:67" x14ac:dyDescent="0.45">
      <c r="AV36" s="32"/>
      <c r="AW36" s="32"/>
      <c r="AX36" s="86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32"/>
      <c r="BM36" s="32"/>
      <c r="BN36" s="32"/>
    </row>
    <row r="37" spans="2:67" s="26" customFormat="1" ht="6.75" customHeight="1" x14ac:dyDescent="0.15">
      <c r="AE37" s="6"/>
      <c r="AF37" s="7"/>
      <c r="AG37" s="8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32"/>
      <c r="AW37" s="32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32"/>
      <c r="BM37" s="32"/>
      <c r="BN37" s="32"/>
    </row>
    <row r="38" spans="2:67" s="26" customFormat="1" ht="15" customHeight="1" x14ac:dyDescent="0.35">
      <c r="AE38" s="58" t="s">
        <v>37</v>
      </c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V38" s="32"/>
      <c r="AW38" s="32"/>
      <c r="AX38" s="88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</row>
    <row r="39" spans="2:67" s="26" customFormat="1" ht="13.5" customHeight="1" x14ac:dyDescent="0.45">
      <c r="AE39" s="60">
        <f t="shared" ref="AE39" si="2">$AE$3</f>
        <v>0</v>
      </c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32"/>
      <c r="AW39" s="32"/>
      <c r="AX39" s="88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</row>
    <row r="40" spans="2:67" s="26" customFormat="1" ht="9.75" customHeight="1" x14ac:dyDescent="0.45">
      <c r="S40" s="156"/>
      <c r="T40" s="156"/>
      <c r="U40" s="156"/>
      <c r="V40" s="156"/>
      <c r="W40" s="156"/>
      <c r="X40" s="156"/>
      <c r="Y40" s="156"/>
      <c r="Z40" s="156"/>
      <c r="AA40" s="156"/>
      <c r="AB40" s="25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32"/>
      <c r="AW40" s="32"/>
      <c r="AX40" s="88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</row>
    <row r="41" spans="2:67" s="26" customFormat="1" ht="4.5" customHeight="1" x14ac:dyDescent="0.45"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</row>
    <row r="42" spans="2:67" s="26" customFormat="1" ht="3.75" customHeight="1" x14ac:dyDescent="0.45">
      <c r="C42" s="157" t="s">
        <v>42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S42" s="159" t="s">
        <v>4</v>
      </c>
      <c r="T42" s="159"/>
      <c r="U42" s="159"/>
      <c r="V42" s="159"/>
      <c r="W42" s="159"/>
      <c r="X42" s="159"/>
      <c r="Y42" s="159"/>
      <c r="Z42" s="159"/>
      <c r="AA42" s="159"/>
      <c r="AB42" s="160"/>
      <c r="AC42" s="160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</row>
    <row r="43" spans="2:67" s="26" customFormat="1" ht="5.25" customHeight="1" x14ac:dyDescent="0.45"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S43" s="159"/>
      <c r="T43" s="159"/>
      <c r="U43" s="159"/>
      <c r="V43" s="159"/>
      <c r="W43" s="159"/>
      <c r="X43" s="159"/>
      <c r="Y43" s="159"/>
      <c r="Z43" s="159"/>
      <c r="AA43" s="159"/>
      <c r="AB43" s="160"/>
      <c r="AC43" s="160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</row>
    <row r="44" spans="2:67" s="26" customFormat="1" ht="7.5" customHeight="1" x14ac:dyDescent="0.45"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S44" s="161">
        <f>請求書!$S$8</f>
        <v>0</v>
      </c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</row>
    <row r="45" spans="2:67" s="26" customFormat="1" ht="6" customHeight="1" x14ac:dyDescent="0.45"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W45" s="19"/>
    </row>
    <row r="46" spans="2:67" s="26" customFormat="1" ht="8.25" customHeight="1" x14ac:dyDescent="0.45"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</row>
    <row r="47" spans="2:67" s="26" customFormat="1" ht="18" customHeight="1" x14ac:dyDescent="0.45">
      <c r="C47" s="162" t="s">
        <v>0</v>
      </c>
      <c r="D47" s="163"/>
      <c r="E47" s="162" t="s">
        <v>1</v>
      </c>
      <c r="F47" s="163"/>
      <c r="G47" s="164">
        <f>請求書!$G$11</f>
        <v>0</v>
      </c>
      <c r="H47" s="165"/>
      <c r="I47" s="165"/>
      <c r="J47" s="166" t="s">
        <v>3</v>
      </c>
      <c r="K47" s="167"/>
      <c r="L47" s="164">
        <f>請求書!$L$11</f>
        <v>0</v>
      </c>
      <c r="M47" s="164"/>
      <c r="N47" s="164"/>
      <c r="O47" s="164"/>
      <c r="P47" s="164"/>
      <c r="Q47" s="3" t="s">
        <v>2</v>
      </c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</row>
    <row r="48" spans="2:67" s="26" customFormat="1" ht="16.5" customHeight="1" x14ac:dyDescent="0.45">
      <c r="AE48" s="121" t="s">
        <v>36</v>
      </c>
      <c r="AF48" s="122"/>
      <c r="AG48" s="20" t="str">
        <f>AG12</f>
        <v/>
      </c>
      <c r="AH48" s="28" t="str">
        <f t="shared" ref="AH48:AT48" si="3">AH12</f>
        <v>0</v>
      </c>
      <c r="AI48" s="28" t="str">
        <f t="shared" si="3"/>
        <v>0</v>
      </c>
      <c r="AJ48" s="28" t="str">
        <f t="shared" si="3"/>
        <v>0</v>
      </c>
      <c r="AK48" s="28" t="str">
        <f t="shared" si="3"/>
        <v>0</v>
      </c>
      <c r="AL48" s="28" t="str">
        <f t="shared" si="3"/>
        <v>0</v>
      </c>
      <c r="AM48" s="28" t="str">
        <f t="shared" si="3"/>
        <v>0</v>
      </c>
      <c r="AN48" s="28" t="str">
        <f t="shared" si="3"/>
        <v>0</v>
      </c>
      <c r="AO48" s="28" t="str">
        <f t="shared" si="3"/>
        <v>0</v>
      </c>
      <c r="AP48" s="28" t="str">
        <f t="shared" si="3"/>
        <v>0</v>
      </c>
      <c r="AQ48" s="28" t="str">
        <f t="shared" si="3"/>
        <v>0</v>
      </c>
      <c r="AR48" s="28" t="str">
        <f t="shared" si="3"/>
        <v>0</v>
      </c>
      <c r="AS48" s="28" t="str">
        <f t="shared" si="3"/>
        <v>0</v>
      </c>
      <c r="AT48" s="28" t="str">
        <f t="shared" si="3"/>
        <v>0</v>
      </c>
    </row>
    <row r="49" spans="2:52" s="26" customFormat="1" ht="6.75" customHeight="1" x14ac:dyDescent="0.45"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2:52" s="26" customFormat="1" ht="22.5" customHeight="1" x14ac:dyDescent="0.45">
      <c r="C50" s="123"/>
      <c r="D50" s="124"/>
      <c r="E50" s="124"/>
      <c r="F50" s="124"/>
      <c r="G50" s="124"/>
      <c r="H50" s="124"/>
      <c r="I50" s="124"/>
      <c r="J50" s="124"/>
      <c r="K50" s="124"/>
      <c r="L50" s="125" t="s">
        <v>5</v>
      </c>
      <c r="M50" s="126"/>
      <c r="N50" s="126"/>
      <c r="AG50" s="127" t="s">
        <v>6</v>
      </c>
      <c r="AH50" s="128"/>
      <c r="AI50" s="128"/>
      <c r="AJ50" s="128"/>
      <c r="AK50" s="128"/>
      <c r="AL50" s="128"/>
      <c r="AM50" s="128"/>
      <c r="AN50" s="128"/>
      <c r="AO50" s="128"/>
      <c r="AP50" s="18"/>
      <c r="AQ50" s="18"/>
      <c r="AR50" s="18"/>
      <c r="AS50" s="18"/>
      <c r="AT50" s="18"/>
    </row>
    <row r="51" spans="2:52" s="26" customFormat="1" ht="15" customHeight="1" x14ac:dyDescent="0.45">
      <c r="B51" s="129" t="s">
        <v>35</v>
      </c>
      <c r="C51" s="97"/>
      <c r="D51" s="97"/>
      <c r="E51" s="97"/>
      <c r="F51" s="22"/>
      <c r="G51" s="130" t="s">
        <v>19</v>
      </c>
      <c r="H51" s="131"/>
      <c r="I51" s="131"/>
      <c r="J51" s="131"/>
      <c r="K51" s="131"/>
      <c r="L51" s="131"/>
      <c r="M51" s="131"/>
      <c r="N51" s="132"/>
      <c r="O51" s="136">
        <f>O15</f>
        <v>0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E51" s="13"/>
      <c r="AF51" s="16" t="s">
        <v>9</v>
      </c>
      <c r="AG51" s="140" t="s">
        <v>8</v>
      </c>
      <c r="AH51" s="49"/>
      <c r="AI51" s="49"/>
      <c r="AJ51" s="49"/>
      <c r="AK51" s="49"/>
      <c r="AL51" s="49"/>
      <c r="AM51" s="50"/>
      <c r="AN51" s="140" t="s">
        <v>7</v>
      </c>
      <c r="AO51" s="49"/>
      <c r="AP51" s="49"/>
      <c r="AQ51" s="49"/>
      <c r="AR51" s="49"/>
      <c r="AS51" s="49"/>
      <c r="AT51" s="49"/>
      <c r="AU51" s="49"/>
    </row>
    <row r="52" spans="2:52" s="26" customFormat="1" ht="5.25" customHeight="1" x14ac:dyDescent="0.15">
      <c r="B52" s="56"/>
      <c r="C52" s="91"/>
      <c r="D52" s="91"/>
      <c r="E52" s="91"/>
      <c r="F52" s="27"/>
      <c r="G52" s="133"/>
      <c r="H52" s="134"/>
      <c r="I52" s="134"/>
      <c r="J52" s="134"/>
      <c r="K52" s="134"/>
      <c r="L52" s="134"/>
      <c r="M52" s="134"/>
      <c r="N52" s="135"/>
      <c r="O52" s="138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E52" s="42">
        <v>1</v>
      </c>
      <c r="AF52" s="44" t="s">
        <v>10</v>
      </c>
      <c r="AG52" s="46"/>
      <c r="AH52" s="47"/>
      <c r="AI52" s="47"/>
      <c r="AJ52" s="47"/>
      <c r="AK52" s="47"/>
      <c r="AL52" s="47"/>
      <c r="AM52" s="43"/>
      <c r="AN52" s="51"/>
      <c r="AO52" s="47"/>
      <c r="AP52" s="47"/>
      <c r="AQ52" s="47"/>
      <c r="AR52" s="47"/>
      <c r="AS52" s="47"/>
      <c r="AT52" s="47"/>
      <c r="AU52" s="47"/>
      <c r="AZ52" s="8"/>
    </row>
    <row r="53" spans="2:52" s="26" customFormat="1" ht="16.5" customHeight="1" x14ac:dyDescent="0.45">
      <c r="B53" s="56"/>
      <c r="C53" s="91"/>
      <c r="D53" s="91"/>
      <c r="E53" s="91"/>
      <c r="F53" s="27"/>
      <c r="G53" s="141" t="s">
        <v>41</v>
      </c>
      <c r="H53" s="142"/>
      <c r="I53" s="142"/>
      <c r="J53" s="145">
        <f>J17</f>
        <v>10</v>
      </c>
      <c r="K53" s="145"/>
      <c r="L53" s="145"/>
      <c r="M53" s="146"/>
      <c r="N53" s="149" t="s">
        <v>40</v>
      </c>
      <c r="O53" s="117">
        <f>O17</f>
        <v>0</v>
      </c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E53" s="56"/>
      <c r="AF53" s="53"/>
      <c r="AG53" s="48"/>
      <c r="AH53" s="49"/>
      <c r="AI53" s="49"/>
      <c r="AJ53" s="49"/>
      <c r="AK53" s="49"/>
      <c r="AL53" s="49"/>
      <c r="AM53" s="50"/>
      <c r="AN53" s="48"/>
      <c r="AO53" s="49"/>
      <c r="AP53" s="49"/>
      <c r="AQ53" s="49"/>
      <c r="AR53" s="49"/>
      <c r="AS53" s="49"/>
      <c r="AT53" s="49"/>
      <c r="AU53" s="49"/>
    </row>
    <row r="54" spans="2:52" s="26" customFormat="1" ht="3" customHeight="1" thickBot="1" x14ac:dyDescent="0.5">
      <c r="B54" s="56"/>
      <c r="C54" s="91"/>
      <c r="D54" s="91"/>
      <c r="E54" s="91"/>
      <c r="F54" s="27"/>
      <c r="G54" s="143"/>
      <c r="H54" s="144"/>
      <c r="I54" s="144"/>
      <c r="J54" s="147"/>
      <c r="K54" s="147"/>
      <c r="L54" s="147"/>
      <c r="M54" s="148"/>
      <c r="N54" s="150"/>
      <c r="O54" s="119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E54" s="42">
        <v>2</v>
      </c>
      <c r="AF54" s="44" t="s">
        <v>11</v>
      </c>
      <c r="AG54" s="46"/>
      <c r="AH54" s="47"/>
      <c r="AI54" s="47"/>
      <c r="AJ54" s="47"/>
      <c r="AK54" s="47"/>
      <c r="AL54" s="47"/>
      <c r="AM54" s="43"/>
      <c r="AN54" s="51"/>
      <c r="AO54" s="47"/>
      <c r="AP54" s="47"/>
      <c r="AQ54" s="47"/>
      <c r="AR54" s="47"/>
      <c r="AS54" s="47"/>
      <c r="AT54" s="47"/>
      <c r="AU54" s="47"/>
    </row>
    <row r="55" spans="2:52" s="26" customFormat="1" ht="19.5" customHeight="1" thickTop="1" x14ac:dyDescent="0.45">
      <c r="B55" s="43"/>
      <c r="C55" s="92"/>
      <c r="D55" s="92"/>
      <c r="E55" s="92"/>
      <c r="F55" s="11"/>
      <c r="G55" s="151" t="s">
        <v>20</v>
      </c>
      <c r="H55" s="152"/>
      <c r="I55" s="152"/>
      <c r="J55" s="152"/>
      <c r="K55" s="152"/>
      <c r="L55" s="152"/>
      <c r="M55" s="152"/>
      <c r="N55" s="153"/>
      <c r="O55" s="154">
        <f>O19</f>
        <v>0</v>
      </c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E55" s="56"/>
      <c r="AF55" s="53"/>
      <c r="AG55" s="48"/>
      <c r="AH55" s="49"/>
      <c r="AI55" s="49"/>
      <c r="AJ55" s="49"/>
      <c r="AK55" s="49"/>
      <c r="AL55" s="49"/>
      <c r="AM55" s="50"/>
      <c r="AN55" s="48"/>
      <c r="AO55" s="49"/>
      <c r="AP55" s="49"/>
      <c r="AQ55" s="49"/>
      <c r="AR55" s="49"/>
      <c r="AS55" s="49"/>
      <c r="AT55" s="49"/>
      <c r="AU55" s="49"/>
    </row>
    <row r="56" spans="2:52" s="26" customFormat="1" ht="22.5" customHeight="1" x14ac:dyDescent="0.45">
      <c r="AE56" s="24">
        <v>3</v>
      </c>
      <c r="AF56" s="23" t="s">
        <v>12</v>
      </c>
      <c r="AG56" s="54"/>
      <c r="AH56" s="55"/>
      <c r="AI56" s="55"/>
      <c r="AJ56" s="55"/>
      <c r="AK56" s="55"/>
      <c r="AL56" s="55"/>
      <c r="AM56" s="56"/>
      <c r="AN56" s="57"/>
      <c r="AO56" s="55"/>
      <c r="AP56" s="55"/>
      <c r="AQ56" s="55"/>
      <c r="AR56" s="55"/>
      <c r="AS56" s="55"/>
      <c r="AT56" s="55"/>
      <c r="AU56" s="55"/>
    </row>
    <row r="57" spans="2:52" s="26" customFormat="1" ht="11.25" customHeight="1" x14ac:dyDescent="0.45">
      <c r="AE57" s="42">
        <v>4</v>
      </c>
      <c r="AF57" s="44" t="s">
        <v>13</v>
      </c>
      <c r="AG57" s="46"/>
      <c r="AH57" s="47"/>
      <c r="AI57" s="47"/>
      <c r="AJ57" s="47"/>
      <c r="AK57" s="47"/>
      <c r="AL57" s="47"/>
      <c r="AM57" s="43"/>
      <c r="AN57" s="51"/>
      <c r="AO57" s="47"/>
      <c r="AP57" s="47"/>
      <c r="AQ57" s="47"/>
      <c r="AR57" s="47"/>
      <c r="AS57" s="47"/>
      <c r="AT57" s="47"/>
      <c r="AU57" s="47"/>
    </row>
    <row r="58" spans="2:52" s="26" customFormat="1" ht="12" customHeight="1" x14ac:dyDescent="0.45">
      <c r="B58" s="65" t="s">
        <v>23</v>
      </c>
      <c r="C58" s="68">
        <f>請求書!$C$22</f>
        <v>0</v>
      </c>
      <c r="D58" s="69"/>
      <c r="E58" s="69"/>
      <c r="F58" s="69"/>
      <c r="G58" s="69"/>
      <c r="H58" s="69"/>
      <c r="I58" s="69"/>
      <c r="J58" s="69"/>
      <c r="K58" s="69"/>
      <c r="L58" s="69"/>
      <c r="M58" s="72" t="s">
        <v>22</v>
      </c>
      <c r="N58" s="73"/>
      <c r="O58" s="73"/>
      <c r="P58" s="68">
        <f>請求書!$P$22</f>
        <v>0</v>
      </c>
      <c r="Q58" s="69"/>
      <c r="R58" s="69"/>
      <c r="S58" s="69"/>
      <c r="T58" s="69"/>
      <c r="U58" s="69"/>
      <c r="V58" s="69"/>
      <c r="W58" s="69"/>
      <c r="X58" s="69"/>
      <c r="Y58" s="72" t="s">
        <v>21</v>
      </c>
      <c r="Z58" s="73"/>
      <c r="AA58" s="73"/>
      <c r="AB58" s="73"/>
      <c r="AC58" s="76"/>
      <c r="AE58" s="56"/>
      <c r="AF58" s="53"/>
      <c r="AG58" s="48"/>
      <c r="AH58" s="49"/>
      <c r="AI58" s="49"/>
      <c r="AJ58" s="49"/>
      <c r="AK58" s="49"/>
      <c r="AL58" s="49"/>
      <c r="AM58" s="50"/>
      <c r="AN58" s="48"/>
      <c r="AO58" s="49"/>
      <c r="AP58" s="49"/>
      <c r="AQ58" s="49"/>
      <c r="AR58" s="49"/>
      <c r="AS58" s="49"/>
      <c r="AT58" s="49"/>
      <c r="AU58" s="49"/>
    </row>
    <row r="59" spans="2:52" s="26" customFormat="1" ht="9" customHeight="1" x14ac:dyDescent="0.45">
      <c r="B59" s="66"/>
      <c r="C59" s="70"/>
      <c r="D59" s="71"/>
      <c r="E59" s="71"/>
      <c r="F59" s="71"/>
      <c r="G59" s="71"/>
      <c r="H59" s="71"/>
      <c r="I59" s="71"/>
      <c r="J59" s="71"/>
      <c r="K59" s="71"/>
      <c r="L59" s="71"/>
      <c r="M59" s="74"/>
      <c r="N59" s="75"/>
      <c r="O59" s="75"/>
      <c r="P59" s="70"/>
      <c r="Q59" s="71"/>
      <c r="R59" s="71"/>
      <c r="S59" s="71"/>
      <c r="T59" s="71"/>
      <c r="U59" s="71"/>
      <c r="V59" s="71"/>
      <c r="W59" s="71"/>
      <c r="X59" s="71"/>
      <c r="Y59" s="74"/>
      <c r="Z59" s="75"/>
      <c r="AA59" s="75"/>
      <c r="AB59" s="75"/>
      <c r="AC59" s="77"/>
      <c r="AE59" s="42">
        <v>5</v>
      </c>
      <c r="AF59" s="44" t="s">
        <v>14</v>
      </c>
      <c r="AG59" s="46"/>
      <c r="AH59" s="47"/>
      <c r="AI59" s="47"/>
      <c r="AJ59" s="47"/>
      <c r="AK59" s="47"/>
      <c r="AL59" s="47"/>
      <c r="AM59" s="43"/>
      <c r="AN59" s="51"/>
      <c r="AO59" s="47"/>
      <c r="AP59" s="47"/>
      <c r="AQ59" s="47"/>
      <c r="AR59" s="47"/>
      <c r="AS59" s="47"/>
      <c r="AT59" s="47"/>
      <c r="AU59" s="47"/>
    </row>
    <row r="60" spans="2:52" s="26" customFormat="1" ht="13.5" customHeight="1" x14ac:dyDescent="0.45">
      <c r="B60" s="66"/>
      <c r="C60" s="104" t="s">
        <v>24</v>
      </c>
      <c r="D60" s="106" t="s">
        <v>26</v>
      </c>
      <c r="E60" s="107"/>
      <c r="F60" s="27"/>
      <c r="G60" s="108">
        <f>請求書!$G$24</f>
        <v>0</v>
      </c>
      <c r="H60" s="91"/>
      <c r="I60" s="109" t="s">
        <v>29</v>
      </c>
      <c r="J60" s="109"/>
      <c r="K60" s="109"/>
      <c r="L60" s="109"/>
      <c r="M60" s="110">
        <f>請求書!$M$24</f>
        <v>0</v>
      </c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1"/>
      <c r="AE60" s="56"/>
      <c r="AF60" s="53"/>
      <c r="AG60" s="48"/>
      <c r="AH60" s="49"/>
      <c r="AI60" s="49"/>
      <c r="AJ60" s="49"/>
      <c r="AK60" s="49"/>
      <c r="AL60" s="49"/>
      <c r="AM60" s="50"/>
      <c r="AN60" s="48"/>
      <c r="AO60" s="49"/>
      <c r="AP60" s="49"/>
      <c r="AQ60" s="49"/>
      <c r="AR60" s="49"/>
      <c r="AS60" s="49"/>
      <c r="AT60" s="49"/>
      <c r="AU60" s="49"/>
    </row>
    <row r="61" spans="2:52" s="26" customFormat="1" ht="6" customHeight="1" x14ac:dyDescent="0.45">
      <c r="B61" s="66"/>
      <c r="C61" s="105"/>
      <c r="D61" s="107"/>
      <c r="E61" s="107"/>
      <c r="F61" s="27"/>
      <c r="G61" s="91"/>
      <c r="H61" s="91"/>
      <c r="I61" s="109"/>
      <c r="J61" s="109"/>
      <c r="K61" s="109"/>
      <c r="L61" s="109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1"/>
      <c r="AE61" s="42">
        <v>6</v>
      </c>
      <c r="AF61" s="44" t="s">
        <v>15</v>
      </c>
      <c r="AG61" s="46"/>
      <c r="AH61" s="47"/>
      <c r="AI61" s="47"/>
      <c r="AJ61" s="47"/>
      <c r="AK61" s="47"/>
      <c r="AL61" s="47"/>
      <c r="AM61" s="43"/>
      <c r="AN61" s="51"/>
      <c r="AO61" s="47"/>
      <c r="AP61" s="47"/>
      <c r="AQ61" s="47"/>
      <c r="AR61" s="47"/>
      <c r="AS61" s="47"/>
      <c r="AT61" s="47"/>
      <c r="AU61" s="47"/>
    </row>
    <row r="62" spans="2:52" s="26" customFormat="1" ht="16.5" customHeight="1" x14ac:dyDescent="0.45">
      <c r="B62" s="66"/>
      <c r="C62" s="104" t="s">
        <v>25</v>
      </c>
      <c r="D62" s="113">
        <f>請求書!$D$26</f>
        <v>0</v>
      </c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E62" s="56"/>
      <c r="AF62" s="53"/>
      <c r="AG62" s="48"/>
      <c r="AH62" s="49"/>
      <c r="AI62" s="49"/>
      <c r="AJ62" s="49"/>
      <c r="AK62" s="49"/>
      <c r="AL62" s="49"/>
      <c r="AM62" s="50"/>
      <c r="AN62" s="48"/>
      <c r="AO62" s="49"/>
      <c r="AP62" s="49"/>
      <c r="AQ62" s="49"/>
      <c r="AR62" s="49"/>
      <c r="AS62" s="49"/>
      <c r="AT62" s="49"/>
      <c r="AU62" s="49"/>
    </row>
    <row r="63" spans="2:52" s="26" customFormat="1" ht="3.75" customHeight="1" x14ac:dyDescent="0.45">
      <c r="B63" s="67"/>
      <c r="C63" s="112"/>
      <c r="D63" s="115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E63" s="42">
        <v>7</v>
      </c>
      <c r="AF63" s="44" t="s">
        <v>16</v>
      </c>
      <c r="AG63" s="46"/>
      <c r="AH63" s="47"/>
      <c r="AI63" s="47"/>
      <c r="AJ63" s="47"/>
      <c r="AK63" s="47"/>
      <c r="AL63" s="47"/>
      <c r="AM63" s="43"/>
      <c r="AN63" s="51"/>
      <c r="AO63" s="47"/>
      <c r="AP63" s="47"/>
      <c r="AQ63" s="47"/>
      <c r="AR63" s="47"/>
      <c r="AS63" s="47"/>
      <c r="AT63" s="47"/>
      <c r="AU63" s="47"/>
    </row>
    <row r="64" spans="2:52" s="26" customFormat="1" ht="19.5" customHeight="1" x14ac:dyDescent="0.45">
      <c r="AE64" s="56"/>
      <c r="AF64" s="53"/>
      <c r="AG64" s="48"/>
      <c r="AH64" s="49"/>
      <c r="AI64" s="49"/>
      <c r="AJ64" s="49"/>
      <c r="AK64" s="49"/>
      <c r="AL64" s="49"/>
      <c r="AM64" s="50"/>
      <c r="AN64" s="48"/>
      <c r="AO64" s="49"/>
      <c r="AP64" s="49"/>
      <c r="AQ64" s="49"/>
      <c r="AR64" s="49"/>
      <c r="AS64" s="49"/>
      <c r="AT64" s="49"/>
      <c r="AU64" s="49"/>
    </row>
    <row r="65" spans="2:66" s="26" customFormat="1" ht="22.5" customHeight="1" x14ac:dyDescent="0.45">
      <c r="AE65" s="24">
        <v>8</v>
      </c>
      <c r="AF65" s="23" t="s">
        <v>17</v>
      </c>
      <c r="AG65" s="54"/>
      <c r="AH65" s="55"/>
      <c r="AI65" s="55"/>
      <c r="AJ65" s="55"/>
      <c r="AK65" s="55"/>
      <c r="AL65" s="55"/>
      <c r="AM65" s="56"/>
      <c r="AN65" s="57"/>
      <c r="AO65" s="55"/>
      <c r="AP65" s="55"/>
      <c r="AQ65" s="55"/>
      <c r="AR65" s="55"/>
      <c r="AS65" s="55"/>
      <c r="AT65" s="55"/>
      <c r="AU65" s="55"/>
    </row>
    <row r="66" spans="2:66" s="26" customFormat="1" ht="12.75" customHeight="1" x14ac:dyDescent="0.45">
      <c r="AE66" s="42">
        <v>9</v>
      </c>
      <c r="AF66" s="44" t="s">
        <v>18</v>
      </c>
      <c r="AG66" s="46"/>
      <c r="AH66" s="47"/>
      <c r="AI66" s="47"/>
      <c r="AJ66" s="47"/>
      <c r="AK66" s="47"/>
      <c r="AL66" s="47"/>
      <c r="AM66" s="43"/>
      <c r="AN66" s="51"/>
      <c r="AO66" s="47"/>
      <c r="AP66" s="47"/>
      <c r="AQ66" s="47"/>
      <c r="AR66" s="47"/>
      <c r="AS66" s="47"/>
      <c r="AT66" s="47"/>
      <c r="AU66" s="47"/>
    </row>
    <row r="67" spans="2:66" s="26" customFormat="1" ht="12.75" customHeight="1" x14ac:dyDescent="0.45">
      <c r="AE67" s="43"/>
      <c r="AF67" s="45"/>
      <c r="AG67" s="48"/>
      <c r="AH67" s="49"/>
      <c r="AI67" s="49"/>
      <c r="AJ67" s="49"/>
      <c r="AK67" s="49"/>
      <c r="AL67" s="49"/>
      <c r="AM67" s="50"/>
      <c r="AN67" s="48"/>
      <c r="AO67" s="49"/>
      <c r="AP67" s="49"/>
      <c r="AQ67" s="49"/>
      <c r="AR67" s="49"/>
      <c r="AS67" s="49"/>
      <c r="AT67" s="49"/>
      <c r="AU67" s="49"/>
    </row>
    <row r="68" spans="2:66" s="26" customFormat="1" ht="9.75" customHeight="1" x14ac:dyDescent="0.45">
      <c r="B68" s="65" t="s">
        <v>31</v>
      </c>
      <c r="C68" s="90"/>
      <c r="D68" s="93" t="s">
        <v>32</v>
      </c>
      <c r="E68" s="94"/>
      <c r="F68" s="22"/>
      <c r="G68" s="90"/>
      <c r="H68" s="97"/>
      <c r="I68" s="97"/>
      <c r="J68" s="97"/>
      <c r="K68" s="93" t="s">
        <v>33</v>
      </c>
      <c r="L68" s="94"/>
      <c r="M68" s="90"/>
      <c r="N68" s="97"/>
      <c r="O68" s="97"/>
      <c r="P68" s="97"/>
      <c r="Q68" s="97"/>
      <c r="R68" s="97"/>
      <c r="S68" s="97"/>
      <c r="T68" s="93" t="s">
        <v>34</v>
      </c>
      <c r="U68" s="94"/>
      <c r="V68" s="90"/>
      <c r="W68" s="97"/>
      <c r="X68" s="97"/>
      <c r="Y68" s="97"/>
      <c r="Z68" s="97"/>
      <c r="AA68" s="48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</row>
    <row r="69" spans="2:66" s="26" customFormat="1" ht="10.5" customHeight="1" x14ac:dyDescent="0.45">
      <c r="B69" s="66"/>
      <c r="C69" s="91"/>
      <c r="D69" s="95"/>
      <c r="E69" s="95"/>
      <c r="F69" s="27"/>
      <c r="G69" s="91"/>
      <c r="H69" s="91"/>
      <c r="I69" s="91"/>
      <c r="J69" s="91"/>
      <c r="K69" s="95"/>
      <c r="L69" s="95"/>
      <c r="M69" s="91"/>
      <c r="N69" s="91"/>
      <c r="O69" s="91"/>
      <c r="P69" s="91"/>
      <c r="Q69" s="91"/>
      <c r="R69" s="91"/>
      <c r="S69" s="91"/>
      <c r="T69" s="95"/>
      <c r="U69" s="95"/>
      <c r="V69" s="91"/>
      <c r="W69" s="91"/>
      <c r="X69" s="91"/>
      <c r="Y69" s="91"/>
      <c r="Z69" s="91"/>
      <c r="AA69" s="57"/>
      <c r="AE69" s="98" t="s">
        <v>30</v>
      </c>
      <c r="AF69" s="99"/>
      <c r="AG69" s="99"/>
      <c r="AH69" s="52" t="s">
        <v>43</v>
      </c>
      <c r="AI69" s="49"/>
      <c r="AJ69" s="49"/>
      <c r="AK69" s="49"/>
      <c r="AL69" s="50"/>
      <c r="AM69" s="52" t="s">
        <v>44</v>
      </c>
      <c r="AN69" s="49"/>
      <c r="AO69" s="49"/>
      <c r="AP69" s="49"/>
      <c r="AQ69" s="49"/>
      <c r="AR69" s="49"/>
      <c r="AS69" s="49"/>
      <c r="AT69" s="49"/>
      <c r="AU69" s="49"/>
    </row>
    <row r="70" spans="2:66" s="26" customFormat="1" x14ac:dyDescent="0.45">
      <c r="B70" s="66"/>
      <c r="C70" s="91"/>
      <c r="D70" s="95"/>
      <c r="E70" s="95"/>
      <c r="F70" s="27"/>
      <c r="G70" s="91"/>
      <c r="H70" s="91"/>
      <c r="I70" s="91"/>
      <c r="J70" s="91"/>
      <c r="K70" s="95"/>
      <c r="L70" s="95"/>
      <c r="M70" s="91"/>
      <c r="N70" s="91"/>
      <c r="O70" s="91"/>
      <c r="P70" s="91"/>
      <c r="Q70" s="91"/>
      <c r="R70" s="91"/>
      <c r="S70" s="91"/>
      <c r="T70" s="95"/>
      <c r="U70" s="95"/>
      <c r="V70" s="91"/>
      <c r="W70" s="91"/>
      <c r="X70" s="91"/>
      <c r="Y70" s="91"/>
      <c r="Z70" s="91"/>
      <c r="AA70" s="57"/>
      <c r="AE70" s="100">
        <f>AE34</f>
        <v>0</v>
      </c>
      <c r="AF70" s="101"/>
      <c r="AG70" s="101"/>
      <c r="AH70" s="78">
        <f>AH34</f>
        <v>0</v>
      </c>
      <c r="AI70" s="79"/>
      <c r="AJ70" s="79"/>
      <c r="AK70" s="79"/>
      <c r="AL70" s="80"/>
      <c r="AM70" s="84">
        <f>AM34</f>
        <v>0</v>
      </c>
      <c r="AN70" s="79"/>
      <c r="AO70" s="79"/>
      <c r="AP70" s="79"/>
      <c r="AQ70" s="79"/>
      <c r="AR70" s="79"/>
      <c r="AS70" s="79"/>
      <c r="AT70" s="79"/>
      <c r="AU70" s="79"/>
    </row>
    <row r="71" spans="2:66" s="26" customFormat="1" ht="9" customHeight="1" x14ac:dyDescent="0.45">
      <c r="B71" s="67"/>
      <c r="C71" s="92"/>
      <c r="D71" s="96"/>
      <c r="E71" s="96"/>
      <c r="F71" s="11"/>
      <c r="G71" s="92"/>
      <c r="H71" s="92"/>
      <c r="I71" s="92"/>
      <c r="J71" s="92"/>
      <c r="K71" s="96"/>
      <c r="L71" s="96"/>
      <c r="M71" s="92"/>
      <c r="N71" s="92"/>
      <c r="O71" s="92"/>
      <c r="P71" s="92"/>
      <c r="Q71" s="92"/>
      <c r="R71" s="92"/>
      <c r="S71" s="92"/>
      <c r="T71" s="96"/>
      <c r="U71" s="96"/>
      <c r="V71" s="92"/>
      <c r="W71" s="92"/>
      <c r="X71" s="92"/>
      <c r="Y71" s="92"/>
      <c r="Z71" s="92"/>
      <c r="AA71" s="51"/>
      <c r="AE71" s="102"/>
      <c r="AF71" s="103"/>
      <c r="AG71" s="103"/>
      <c r="AH71" s="81"/>
      <c r="AI71" s="82"/>
      <c r="AJ71" s="82"/>
      <c r="AK71" s="82"/>
      <c r="AL71" s="83"/>
      <c r="AM71" s="85"/>
      <c r="AN71" s="85"/>
      <c r="AO71" s="85"/>
      <c r="AP71" s="85"/>
      <c r="AQ71" s="85"/>
      <c r="AR71" s="85"/>
      <c r="AS71" s="85"/>
      <c r="AT71" s="85"/>
      <c r="AU71" s="85"/>
    </row>
    <row r="72" spans="2:66" s="26" customFormat="1" x14ac:dyDescent="0.45">
      <c r="AW72" s="1"/>
    </row>
    <row r="73" spans="2:66" s="26" customFormat="1" x14ac:dyDescent="0.45"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2:66" s="26" customFormat="1" x14ac:dyDescent="0.45"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6" spans="2:66" x14ac:dyDescent="0.4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</row>
  </sheetData>
  <sheetProtection password="D46A" sheet="1" objects="1" scenarios="1" selectLockedCells="1"/>
  <mergeCells count="173">
    <mergeCell ref="C14:K14"/>
    <mergeCell ref="L14:N14"/>
    <mergeCell ref="B15:E19"/>
    <mergeCell ref="G15:N16"/>
    <mergeCell ref="J17:M18"/>
    <mergeCell ref="C6:P8"/>
    <mergeCell ref="S6:AC7"/>
    <mergeCell ref="S8:AC10"/>
    <mergeCell ref="C11:D11"/>
    <mergeCell ref="E11:F11"/>
    <mergeCell ref="G11:I11"/>
    <mergeCell ref="J11:K11"/>
    <mergeCell ref="L11:P11"/>
    <mergeCell ref="G19:N19"/>
    <mergeCell ref="G17:I18"/>
    <mergeCell ref="N17:N18"/>
    <mergeCell ref="O19:AC19"/>
    <mergeCell ref="O17:AC18"/>
    <mergeCell ref="B32:B35"/>
    <mergeCell ref="C32:C35"/>
    <mergeCell ref="D32:E35"/>
    <mergeCell ref="G32:J35"/>
    <mergeCell ref="K32:L35"/>
    <mergeCell ref="M32:S35"/>
    <mergeCell ref="AE30:AE31"/>
    <mergeCell ref="AF30:AF31"/>
    <mergeCell ref="AE27:AE28"/>
    <mergeCell ref="AF27:AF28"/>
    <mergeCell ref="B22:B27"/>
    <mergeCell ref="C22:L23"/>
    <mergeCell ref="M22:O23"/>
    <mergeCell ref="P22:X23"/>
    <mergeCell ref="Y22:AC23"/>
    <mergeCell ref="C24:C25"/>
    <mergeCell ref="D24:E25"/>
    <mergeCell ref="G24:H25"/>
    <mergeCell ref="I24:L25"/>
    <mergeCell ref="M24:AC25"/>
    <mergeCell ref="C26:C27"/>
    <mergeCell ref="D26:AC27"/>
    <mergeCell ref="AE12:AF12"/>
    <mergeCell ref="AE2:AT2"/>
    <mergeCell ref="AE3:AU11"/>
    <mergeCell ref="T32:U35"/>
    <mergeCell ref="V32:AA35"/>
    <mergeCell ref="AE33:AG33"/>
    <mergeCell ref="AE34:AG35"/>
    <mergeCell ref="AF23:AF24"/>
    <mergeCell ref="AE25:AE26"/>
    <mergeCell ref="AF25:AF26"/>
    <mergeCell ref="AE23:AE24"/>
    <mergeCell ref="S4:AA4"/>
    <mergeCell ref="AE21:AE22"/>
    <mergeCell ref="AF21:AF22"/>
    <mergeCell ref="O15:AC16"/>
    <mergeCell ref="AF18:AF19"/>
    <mergeCell ref="AE18:AE19"/>
    <mergeCell ref="AE16:AE17"/>
    <mergeCell ref="AF16:AF17"/>
    <mergeCell ref="AH34:AL35"/>
    <mergeCell ref="AM33:AU33"/>
    <mergeCell ref="AM34:AU35"/>
    <mergeCell ref="AG14:AO14"/>
    <mergeCell ref="AG15:AM15"/>
    <mergeCell ref="AN15:AU15"/>
    <mergeCell ref="AG16:AM17"/>
    <mergeCell ref="AG18:AM19"/>
    <mergeCell ref="AG21:AM22"/>
    <mergeCell ref="AG23:AM24"/>
    <mergeCell ref="AG25:AM26"/>
    <mergeCell ref="AG27:AM28"/>
    <mergeCell ref="AG30:AM31"/>
    <mergeCell ref="AG20:AM20"/>
    <mergeCell ref="AG29:AM29"/>
    <mergeCell ref="AN16:AU17"/>
    <mergeCell ref="AN30:AU31"/>
    <mergeCell ref="AN20:AU20"/>
    <mergeCell ref="AN29:AU29"/>
    <mergeCell ref="AN18:AU19"/>
    <mergeCell ref="AN21:AU22"/>
    <mergeCell ref="AN23:AU24"/>
    <mergeCell ref="AN25:AU26"/>
    <mergeCell ref="AN27:AU28"/>
    <mergeCell ref="S40:AA40"/>
    <mergeCell ref="C42:P44"/>
    <mergeCell ref="S42:AC43"/>
    <mergeCell ref="S44:AC46"/>
    <mergeCell ref="C47:D47"/>
    <mergeCell ref="E47:F47"/>
    <mergeCell ref="G47:I47"/>
    <mergeCell ref="J47:K47"/>
    <mergeCell ref="L47:P47"/>
    <mergeCell ref="O53:AC54"/>
    <mergeCell ref="AE54:AE55"/>
    <mergeCell ref="AF54:AF55"/>
    <mergeCell ref="AG54:AM55"/>
    <mergeCell ref="AN54:AU55"/>
    <mergeCell ref="AE48:AF48"/>
    <mergeCell ref="C50:K50"/>
    <mergeCell ref="L50:N50"/>
    <mergeCell ref="AG50:AO50"/>
    <mergeCell ref="B51:E55"/>
    <mergeCell ref="G51:N52"/>
    <mergeCell ref="O51:AC52"/>
    <mergeCell ref="AG51:AM51"/>
    <mergeCell ref="AN51:AU51"/>
    <mergeCell ref="AE52:AE53"/>
    <mergeCell ref="AF52:AF53"/>
    <mergeCell ref="AG52:AM53"/>
    <mergeCell ref="AN52:AU53"/>
    <mergeCell ref="G53:I54"/>
    <mergeCell ref="J53:M54"/>
    <mergeCell ref="N53:N54"/>
    <mergeCell ref="G55:N55"/>
    <mergeCell ref="O55:AC55"/>
    <mergeCell ref="C60:C61"/>
    <mergeCell ref="D60:E61"/>
    <mergeCell ref="G60:H61"/>
    <mergeCell ref="I60:L61"/>
    <mergeCell ref="M60:AC61"/>
    <mergeCell ref="AE61:AE62"/>
    <mergeCell ref="AF61:AF62"/>
    <mergeCell ref="AG61:AM62"/>
    <mergeCell ref="AN61:AU62"/>
    <mergeCell ref="C62:C63"/>
    <mergeCell ref="D62:AC63"/>
    <mergeCell ref="AE63:AE64"/>
    <mergeCell ref="B58:B63"/>
    <mergeCell ref="C58:L59"/>
    <mergeCell ref="M58:O59"/>
    <mergeCell ref="P58:X59"/>
    <mergeCell ref="Y58:AC59"/>
    <mergeCell ref="AH70:AL71"/>
    <mergeCell ref="AM70:AU71"/>
    <mergeCell ref="AX36:BK37"/>
    <mergeCell ref="AX38:BN38"/>
    <mergeCell ref="AX39:BN39"/>
    <mergeCell ref="AX40:BN40"/>
    <mergeCell ref="B68:B71"/>
    <mergeCell ref="C68:C71"/>
    <mergeCell ref="D68:E71"/>
    <mergeCell ref="G68:J71"/>
    <mergeCell ref="K68:L71"/>
    <mergeCell ref="M68:S71"/>
    <mergeCell ref="T68:U71"/>
    <mergeCell ref="V68:AA71"/>
    <mergeCell ref="AE69:AG69"/>
    <mergeCell ref="AE70:AG71"/>
    <mergeCell ref="AG56:AM56"/>
    <mergeCell ref="AN56:AU56"/>
    <mergeCell ref="AE57:AE58"/>
    <mergeCell ref="BM32:BN32"/>
    <mergeCell ref="AE66:AE67"/>
    <mergeCell ref="AF66:AF67"/>
    <mergeCell ref="AG66:AM67"/>
    <mergeCell ref="AN66:AU67"/>
    <mergeCell ref="AH69:AL69"/>
    <mergeCell ref="AM69:AU69"/>
    <mergeCell ref="AF63:AF64"/>
    <mergeCell ref="AG63:AM64"/>
    <mergeCell ref="AN63:AU64"/>
    <mergeCell ref="AG65:AM65"/>
    <mergeCell ref="AN65:AU65"/>
    <mergeCell ref="AE59:AE60"/>
    <mergeCell ref="AF59:AF60"/>
    <mergeCell ref="AG59:AM60"/>
    <mergeCell ref="AN59:AU60"/>
    <mergeCell ref="AE38:AT38"/>
    <mergeCell ref="AE39:AU47"/>
    <mergeCell ref="AF57:AF58"/>
    <mergeCell ref="AG57:AM58"/>
    <mergeCell ref="AN57:AU58"/>
    <mergeCell ref="AH33:AL33"/>
  </mergeCells>
  <phoneticPr fontId="2"/>
  <conditionalFormatting sqref="O15:AC16 S8:AC10 G11:I11 L11:P11 C22:L23 P22:X23 M24:AC25 G24:H25 D26:AC27">
    <cfRule type="containsBlanks" dxfId="0" priority="15">
      <formula>LEN(TRIM(C8))=0</formula>
    </cfRule>
  </conditionalFormatting>
  <dataValidations count="4">
    <dataValidation type="list" allowBlank="1" showInputMessage="1" showErrorMessage="1" sqref="G24:H25">
      <formula1>種別</formula1>
    </dataValidation>
    <dataValidation type="list" allowBlank="1" showInputMessage="1" showErrorMessage="1" sqref="J17:L18">
      <formula1>消費税率</formula1>
    </dataValidation>
    <dataValidation type="whole" allowBlank="1" showInputMessage="1" showErrorMessage="1" sqref="AY33">
      <formula1>0</formula1>
      <formula2>9</formula2>
    </dataValidation>
    <dataValidation type="list" allowBlank="1" showInputMessage="1" showErrorMessage="1" sqref="AH12:AT12">
      <formula1>"0,1,2,3,4,5,6,7,8,9"</formula1>
    </dataValidation>
  </dataValidations>
  <pageMargins left="0.39370078740157483" right="0.31496062992125984" top="0.31496062992125984" bottom="0.31496062992125984" header="0.19685039370078741" footer="0.19685039370078741"/>
  <pageSetup paperSize="11" scale="9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D30" sqref="D30"/>
    </sheetView>
  </sheetViews>
  <sheetFormatPr defaultRowHeight="18.75" x14ac:dyDescent="0.45"/>
  <sheetData>
    <row r="2" spans="2:3" x14ac:dyDescent="0.45">
      <c r="B2" t="s">
        <v>27</v>
      </c>
    </row>
    <row r="3" spans="2:3" x14ac:dyDescent="0.45">
      <c r="B3" t="s">
        <v>28</v>
      </c>
    </row>
    <row r="5" spans="2:3" x14ac:dyDescent="0.45">
      <c r="B5" t="s">
        <v>38</v>
      </c>
      <c r="C5">
        <v>10</v>
      </c>
    </row>
    <row r="6" spans="2:3" x14ac:dyDescent="0.45">
      <c r="C6">
        <v>8</v>
      </c>
    </row>
    <row r="7" spans="2:3" x14ac:dyDescent="0.45">
      <c r="C7">
        <v>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請求書</vt:lpstr>
      <vt:lpstr>Sheet2</vt:lpstr>
      <vt:lpstr>請求書!Print_Area</vt:lpstr>
      <vt:lpstr>種別</vt:lpstr>
      <vt:lpstr>消費税率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栗木</dc:creator>
  <cp:lastModifiedBy>栗木</cp:lastModifiedBy>
  <cp:lastPrinted>2023-09-20T05:06:12Z</cp:lastPrinted>
  <dcterms:created xsi:type="dcterms:W3CDTF">2023-05-24T07:49:58Z</dcterms:created>
  <dcterms:modified xsi:type="dcterms:W3CDTF">2023-09-20T05:31:18Z</dcterms:modified>
</cp:coreProperties>
</file>